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9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6.xml" ContentType="application/vnd.openxmlformats-officedocument.drawingml.chartshapes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7.xml" ContentType="application/vnd.openxmlformats-officedocument.drawingml.chartshapes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8.xml" ContentType="application/vnd.openxmlformats-officedocument.drawingml.chartshapes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9.xml" ContentType="application/vnd.openxmlformats-officedocument.drawingml.chartshapes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2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D:\桌面\dataset\2. data\"/>
    </mc:Choice>
  </mc:AlternateContent>
  <xr:revisionPtr revIDLastSave="0" documentId="13_ncr:1_{537705D6-4F77-4567-9DD4-E6DAB63C556A}" xr6:coauthVersionLast="47" xr6:coauthVersionMax="47" xr10:uidLastSave="{00000000-0000-0000-0000-000000000000}"/>
  <bookViews>
    <workbookView xWindow="-110" yWindow="-110" windowWidth="25820" windowHeight="14020" tabRatio="921" activeTab="3" xr2:uid="{00000000-000D-0000-FFFF-FFFF00000000}"/>
  </bookViews>
  <sheets>
    <sheet name="1.1. Pop distribution" sheetId="9" r:id="rId1"/>
    <sheet name="1.2 Pop distribution_regions" sheetId="11" r:id="rId2"/>
    <sheet name="2.1 lag" sheetId="12" r:id="rId3"/>
    <sheet name="2.2 lag_regions" sheetId="13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Z10" i="13" l="1"/>
  <c r="AQ10" i="13"/>
  <c r="AG10" i="13"/>
  <c r="W10" i="13"/>
  <c r="N10" i="13"/>
  <c r="F10" i="13"/>
  <c r="AZ9" i="13"/>
  <c r="AQ9" i="13"/>
  <c r="AG9" i="13"/>
  <c r="W9" i="13"/>
  <c r="N9" i="13"/>
  <c r="F9" i="13"/>
  <c r="AZ8" i="13"/>
  <c r="AQ8" i="13"/>
  <c r="AG8" i="13"/>
  <c r="W8" i="13"/>
  <c r="N8" i="13"/>
  <c r="F8" i="13"/>
  <c r="AZ7" i="13"/>
  <c r="AQ7" i="13"/>
  <c r="AG7" i="13"/>
  <c r="W7" i="13"/>
  <c r="N7" i="13"/>
  <c r="F7" i="13"/>
  <c r="AZ6" i="13"/>
  <c r="AQ6" i="13"/>
  <c r="AG6" i="13"/>
  <c r="W6" i="13"/>
  <c r="N6" i="13"/>
  <c r="F6" i="13"/>
  <c r="AZ5" i="13"/>
  <c r="AQ5" i="13"/>
  <c r="AG5" i="13"/>
  <c r="W5" i="13"/>
  <c r="N5" i="13"/>
  <c r="F5" i="13"/>
  <c r="AZ4" i="13"/>
  <c r="AQ4" i="13"/>
  <c r="AG4" i="13"/>
  <c r="W4" i="13"/>
  <c r="N4" i="13"/>
  <c r="F4" i="13"/>
  <c r="AZ3" i="13"/>
  <c r="AQ3" i="13"/>
  <c r="AG3" i="13"/>
  <c r="W3" i="13"/>
  <c r="N3" i="13"/>
  <c r="F3" i="13"/>
  <c r="N9" i="12"/>
  <c r="N8" i="12"/>
  <c r="N10" i="12"/>
  <c r="F9" i="12"/>
  <c r="F8" i="12"/>
  <c r="F10" i="12"/>
  <c r="N7" i="12"/>
  <c r="F7" i="12"/>
  <c r="N6" i="12"/>
  <c r="F6" i="12"/>
  <c r="N5" i="12"/>
  <c r="F5" i="12"/>
  <c r="N4" i="12"/>
  <c r="F4" i="12"/>
  <c r="N3" i="12"/>
  <c r="F3" i="12"/>
</calcChain>
</file>

<file path=xl/sharedStrings.xml><?xml version="1.0" encoding="utf-8"?>
<sst xmlns="http://schemas.openxmlformats.org/spreadsheetml/2006/main" count="184" uniqueCount="23">
  <si>
    <t>negative correlation</t>
    <phoneticPr fontId="1" type="noConversion"/>
  </si>
  <si>
    <t>positive correlation</t>
    <phoneticPr fontId="1" type="noConversion"/>
  </si>
  <si>
    <t>negative correlation ( significance at the 5% level )</t>
    <phoneticPr fontId="1" type="noConversion"/>
  </si>
  <si>
    <t>positive correlation ( significance at the 5% level )</t>
    <phoneticPr fontId="1" type="noConversion"/>
  </si>
  <si>
    <t>Temperature</t>
    <phoneticPr fontId="1" type="noConversion"/>
  </si>
  <si>
    <t>Relative humidity</t>
    <phoneticPr fontId="1" type="noConversion"/>
  </si>
  <si>
    <t>Precipitation</t>
    <phoneticPr fontId="1" type="noConversion"/>
  </si>
  <si>
    <t>Wind speed</t>
    <phoneticPr fontId="1" type="noConversion"/>
  </si>
  <si>
    <t>Air pressure</t>
    <phoneticPr fontId="1" type="noConversion"/>
  </si>
  <si>
    <t>Absolute humidity</t>
    <phoneticPr fontId="1" type="noConversion"/>
  </si>
  <si>
    <t>Solar energy</t>
    <phoneticPr fontId="1" type="noConversion"/>
  </si>
  <si>
    <t>1. African countries </t>
    <phoneticPr fontId="1" type="noConversion"/>
  </si>
  <si>
    <t>2. Asian countries </t>
    <phoneticPr fontId="1" type="noConversion"/>
  </si>
  <si>
    <t>3. European countries</t>
    <phoneticPr fontId="1" type="noConversion"/>
  </si>
  <si>
    <t>4. North American countries</t>
    <phoneticPr fontId="1" type="noConversion"/>
  </si>
  <si>
    <t>5. South American countries</t>
    <phoneticPr fontId="1" type="noConversion"/>
  </si>
  <si>
    <t>6. Oceanian countries</t>
    <phoneticPr fontId="1" type="noConversion"/>
  </si>
  <si>
    <t xml:space="preserve">Solar energy </t>
    <phoneticPr fontId="1" type="noConversion"/>
  </si>
  <si>
    <t>1. African countries</t>
    <phoneticPr fontId="1" type="noConversion"/>
  </si>
  <si>
    <t>2. Asian countries</t>
    <phoneticPr fontId="1" type="noConversion"/>
  </si>
  <si>
    <t>3. European countries</t>
    <phoneticPr fontId="1" type="noConversion"/>
  </si>
  <si>
    <t>6.Oceanian countries</t>
    <phoneticPr fontId="1" type="noConversion"/>
  </si>
  <si>
    <t>Dewpoint temperature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</si>
</sst>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sz val="11"/>
      <name val="等线"/>
      <family val="2"/>
      <scheme val="minor"/>
    </font>
    <font>
      <b/>
      <sz val="11"/>
      <name val="等线"/>
      <family val="3"/>
      <charset val="134"/>
      <scheme val="minor"/>
    </font>
    <font>
      <sz val="14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ill="1"/>
    <xf numFmtId="0" fontId="3" fillId="0" borderId="0" xfId="0" applyFont="1" applyFill="1"/>
    <xf numFmtId="0" fontId="2" fillId="0" borderId="0" xfId="0" applyFont="1" applyFill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/>
    <xf numFmtId="0" fontId="4" fillId="0" borderId="0" xfId="0" applyFont="1" applyFill="1"/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3300"/>
      <color rgb="FFFFD1D1"/>
      <color rgb="FFFF0000"/>
      <color rgb="FFFF5050"/>
      <color rgb="FFFF7C80"/>
      <color rgb="FF0099FF"/>
      <color rgb="FF0066FF"/>
      <color rgb="FFCC33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9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75354330708663"/>
          <c:y val="0.14059814814814814"/>
          <c:w val="0.61392637795275595"/>
          <c:h val="0.7041902777777778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'1.1. Pop distribution'!$D$2</c:f>
              <c:strCache>
                <c:ptCount val="1"/>
                <c:pt idx="0">
                  <c:v>negative correlation</c:v>
                </c:pt>
              </c:strCache>
            </c:strRef>
          </c:tx>
          <c:spPr>
            <a:solidFill>
              <a:srgbClr val="0066FF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dLbl>
              <c:idx val="7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C9C-43CC-9D1E-4C945871418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'1.1. Pop distribution'!$C$3:$C$10</c:f>
              <c:strCache>
                <c:ptCount val="8"/>
                <c:pt idx="0">
                  <c:v>Solar energy</c:v>
                </c:pt>
                <c:pt idx="1">
                  <c:v>Dewpoint temperature</c:v>
                </c:pt>
                <c:pt idx="2">
                  <c:v>Absolute humidity</c:v>
                </c:pt>
                <c:pt idx="3">
                  <c:v>Air pressure</c:v>
                </c:pt>
                <c:pt idx="4">
                  <c:v>Wind speed</c:v>
                </c:pt>
                <c:pt idx="5">
                  <c:v>Precipitation</c:v>
                </c:pt>
                <c:pt idx="6">
                  <c:v>Relative humidity</c:v>
                </c:pt>
                <c:pt idx="7">
                  <c:v>Temperature</c:v>
                </c:pt>
              </c:strCache>
            </c:strRef>
          </c:cat>
          <c:val>
            <c:numRef>
              <c:f>'1.1. Pop distribution'!$D$3:$D$10</c:f>
              <c:numCache>
                <c:formatCode>General</c:formatCode>
                <c:ptCount val="8"/>
                <c:pt idx="0">
                  <c:v>81</c:v>
                </c:pt>
                <c:pt idx="1">
                  <c:v>37</c:v>
                </c:pt>
                <c:pt idx="2">
                  <c:v>59</c:v>
                </c:pt>
                <c:pt idx="3">
                  <c:v>98</c:v>
                </c:pt>
                <c:pt idx="4">
                  <c:v>251</c:v>
                </c:pt>
                <c:pt idx="5">
                  <c:v>304</c:v>
                </c:pt>
                <c:pt idx="6">
                  <c:v>748</c:v>
                </c:pt>
                <c:pt idx="7">
                  <c:v>1016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B2-431A-ADB6-D42890E8F1EF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724059391"/>
        <c:axId val="724062719"/>
      </c:barChart>
      <c:barChart>
        <c:barDir val="bar"/>
        <c:grouping val="clustered"/>
        <c:varyColors val="0"/>
        <c:ser>
          <c:idx val="1"/>
          <c:order val="1"/>
          <c:tx>
            <c:strRef>
              <c:f>'1.1. Pop distribution'!$E$2</c:f>
              <c:strCache>
                <c:ptCount val="1"/>
                <c:pt idx="0">
                  <c:v>positive correlation</c:v>
                </c:pt>
              </c:strCache>
            </c:strRef>
          </c:tx>
          <c:spPr>
            <a:solidFill>
              <a:srgbClr val="FF3300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dLbl>
              <c:idx val="0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5B2-431A-ADB6-D42890E8F1EF}"/>
                </c:ext>
              </c:extLst>
            </c:dLbl>
            <c:dLbl>
              <c:idx val="7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C9C-43CC-9D1E-4C945871418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'1.1. Pop distribution'!$C$3:$C$10</c:f>
              <c:strCache>
                <c:ptCount val="8"/>
                <c:pt idx="0">
                  <c:v>Solar energy</c:v>
                </c:pt>
                <c:pt idx="1">
                  <c:v>Dewpoint temperature</c:v>
                </c:pt>
                <c:pt idx="2">
                  <c:v>Absolute humidity</c:v>
                </c:pt>
                <c:pt idx="3">
                  <c:v>Air pressure</c:v>
                </c:pt>
                <c:pt idx="4">
                  <c:v>Wind speed</c:v>
                </c:pt>
                <c:pt idx="5">
                  <c:v>Precipitation</c:v>
                </c:pt>
                <c:pt idx="6">
                  <c:v>Relative humidity</c:v>
                </c:pt>
                <c:pt idx="7">
                  <c:v>Temperature</c:v>
                </c:pt>
              </c:strCache>
            </c:strRef>
          </c:cat>
          <c:val>
            <c:numRef>
              <c:f>'1.1. Pop distribution'!$E$3:$E$10</c:f>
              <c:numCache>
                <c:formatCode>General</c:formatCode>
                <c:ptCount val="8"/>
                <c:pt idx="0">
                  <c:v>13</c:v>
                </c:pt>
                <c:pt idx="1">
                  <c:v>63</c:v>
                </c:pt>
                <c:pt idx="2">
                  <c:v>41</c:v>
                </c:pt>
                <c:pt idx="3">
                  <c:v>64</c:v>
                </c:pt>
                <c:pt idx="4">
                  <c:v>194</c:v>
                </c:pt>
                <c:pt idx="5">
                  <c:v>469</c:v>
                </c:pt>
                <c:pt idx="6">
                  <c:v>486</c:v>
                </c:pt>
                <c:pt idx="7">
                  <c:v>1010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B2-431A-ADB6-D42890E8F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axId val="1658087055"/>
        <c:axId val="1658087887"/>
      </c:barChart>
      <c:catAx>
        <c:axId val="724059391"/>
        <c:scaling>
          <c:orientation val="minMax"/>
        </c:scaling>
        <c:delete val="0"/>
        <c:axPos val="r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prstDash val="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high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200" b="0" i="0" u="none" strike="noStrike" kern="1200" cap="none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24062719"/>
        <c:crosses val="autoZero"/>
        <c:auto val="1"/>
        <c:lblAlgn val="ctr"/>
        <c:lblOffset val="100"/>
        <c:noMultiLvlLbl val="0"/>
      </c:catAx>
      <c:valAx>
        <c:axId val="724062719"/>
        <c:scaling>
          <c:orientation val="maxMin"/>
          <c:max val="1000"/>
          <c:min val="-1000"/>
        </c:scaling>
        <c:delete val="1"/>
        <c:axPos val="b"/>
        <c:numFmt formatCode="General" sourceLinked="1"/>
        <c:majorTickMark val="none"/>
        <c:minorTickMark val="none"/>
        <c:tickLblPos val="nextTo"/>
        <c:crossAx val="724059391"/>
        <c:crosses val="autoZero"/>
        <c:crossBetween val="between"/>
      </c:valAx>
      <c:valAx>
        <c:axId val="1658087887"/>
        <c:scaling>
          <c:orientation val="minMax"/>
          <c:max val="1100"/>
          <c:min val="-1100"/>
        </c:scaling>
        <c:delete val="0"/>
        <c:axPos val="t"/>
        <c:numFmt formatCode="General" sourceLinked="1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58087055"/>
        <c:crosses val="max"/>
        <c:crossBetween val="between"/>
      </c:valAx>
      <c:catAx>
        <c:axId val="1658087055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5808788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450556477815171"/>
          <c:y val="0.91149510274630319"/>
          <c:w val="0.80819220608088471"/>
          <c:h val="7.712404801858784E-2"/>
        </c:manualLayout>
      </c:layout>
      <c:overlay val="0"/>
      <c:spPr>
        <a:solidFill>
          <a:sysClr val="window" lastClr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6225358589054796"/>
          <c:y val="0.13265046296296296"/>
          <c:w val="0.59642634995095334"/>
          <c:h val="0.7121381944444444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'2.1 lag'!$L$2</c:f>
              <c:strCache>
                <c:ptCount val="1"/>
                <c:pt idx="0">
                  <c:v>negative correlation ( significance at the 5% level )</c:v>
                </c:pt>
              </c:strCache>
            </c:strRef>
          </c:tx>
          <c:spPr>
            <a:solidFill>
              <a:srgbClr val="0066FF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dLbl>
              <c:idx val="7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524-4E08-AB39-76335F9808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'2.1 lag'!$K$3:$K$10</c:f>
              <c:strCache>
                <c:ptCount val="8"/>
                <c:pt idx="0">
                  <c:v>Solar energy </c:v>
                </c:pt>
                <c:pt idx="1">
                  <c:v>Dewpoint temperature</c:v>
                </c:pt>
                <c:pt idx="2">
                  <c:v>Absolute humidity</c:v>
                </c:pt>
                <c:pt idx="3">
                  <c:v>Air pressure</c:v>
                </c:pt>
                <c:pt idx="4">
                  <c:v>Wind speed</c:v>
                </c:pt>
                <c:pt idx="5">
                  <c:v>Precipitation</c:v>
                </c:pt>
                <c:pt idx="6">
                  <c:v>Relative humidity</c:v>
                </c:pt>
                <c:pt idx="7">
                  <c:v>Temperature</c:v>
                </c:pt>
              </c:strCache>
            </c:strRef>
          </c:cat>
          <c:val>
            <c:numRef>
              <c:f>'2.1 lag'!$L$3:$L$10</c:f>
              <c:numCache>
                <c:formatCode>General</c:formatCode>
                <c:ptCount val="8"/>
                <c:pt idx="0">
                  <c:v>15</c:v>
                </c:pt>
                <c:pt idx="1">
                  <c:v>4</c:v>
                </c:pt>
                <c:pt idx="2">
                  <c:v>5</c:v>
                </c:pt>
                <c:pt idx="3">
                  <c:v>38</c:v>
                </c:pt>
                <c:pt idx="4">
                  <c:v>45</c:v>
                </c:pt>
                <c:pt idx="5">
                  <c:v>18</c:v>
                </c:pt>
                <c:pt idx="6">
                  <c:v>151</c:v>
                </c:pt>
                <c:pt idx="7">
                  <c:v>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7C-4A52-A47B-77D9845B056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724059391"/>
        <c:axId val="724062719"/>
      </c:barChart>
      <c:barChart>
        <c:barDir val="bar"/>
        <c:grouping val="clustered"/>
        <c:varyColors val="0"/>
        <c:ser>
          <c:idx val="1"/>
          <c:order val="1"/>
          <c:tx>
            <c:strRef>
              <c:f>'2.1 lag'!$M$2</c:f>
              <c:strCache>
                <c:ptCount val="1"/>
                <c:pt idx="0">
                  <c:v>positive correlation ( significance at the 5% level )</c:v>
                </c:pt>
              </c:strCache>
            </c:strRef>
          </c:tx>
          <c:spPr>
            <a:solidFill>
              <a:srgbClr val="FF3300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dLbl>
              <c:idx val="0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27C-4A52-A47B-77D9845B0560}"/>
                </c:ext>
              </c:extLst>
            </c:dLbl>
            <c:dLbl>
              <c:idx val="7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524-4E08-AB39-76335F9808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'2.1 lag'!$K$3:$K$10</c:f>
              <c:strCache>
                <c:ptCount val="8"/>
                <c:pt idx="0">
                  <c:v>Solar energy </c:v>
                </c:pt>
                <c:pt idx="1">
                  <c:v>Dewpoint temperature</c:v>
                </c:pt>
                <c:pt idx="2">
                  <c:v>Absolute humidity</c:v>
                </c:pt>
                <c:pt idx="3">
                  <c:v>Air pressure</c:v>
                </c:pt>
                <c:pt idx="4">
                  <c:v>Wind speed</c:v>
                </c:pt>
                <c:pt idx="5">
                  <c:v>Precipitation</c:v>
                </c:pt>
                <c:pt idx="6">
                  <c:v>Relative humidity</c:v>
                </c:pt>
                <c:pt idx="7">
                  <c:v>Temperature</c:v>
                </c:pt>
              </c:strCache>
            </c:strRef>
          </c:cat>
          <c:val>
            <c:numRef>
              <c:f>'2.1 lag'!$M$3:$M$10</c:f>
              <c:numCache>
                <c:formatCode>General</c:formatCode>
                <c:ptCount val="8"/>
                <c:pt idx="0">
                  <c:v>2</c:v>
                </c:pt>
                <c:pt idx="1">
                  <c:v>34</c:v>
                </c:pt>
                <c:pt idx="2">
                  <c:v>18</c:v>
                </c:pt>
                <c:pt idx="3">
                  <c:v>14</c:v>
                </c:pt>
                <c:pt idx="4">
                  <c:v>39</c:v>
                </c:pt>
                <c:pt idx="5">
                  <c:v>33</c:v>
                </c:pt>
                <c:pt idx="6">
                  <c:v>77</c:v>
                </c:pt>
                <c:pt idx="7">
                  <c:v>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7C-4A52-A47B-77D9845B056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1655832127"/>
        <c:axId val="1655823807"/>
      </c:barChart>
      <c:catAx>
        <c:axId val="724059391"/>
        <c:scaling>
          <c:orientation val="minMax"/>
        </c:scaling>
        <c:delete val="0"/>
        <c:axPos val="r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prstDash val="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high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200" b="0" i="0" u="none" strike="noStrike" kern="1200" cap="none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24062719"/>
        <c:crosses val="autoZero"/>
        <c:auto val="1"/>
        <c:lblAlgn val="ctr"/>
        <c:lblOffset val="100"/>
        <c:noMultiLvlLbl val="0"/>
      </c:catAx>
      <c:valAx>
        <c:axId val="724062719"/>
        <c:scaling>
          <c:orientation val="maxMin"/>
          <c:max val="600"/>
          <c:min val="-600"/>
        </c:scaling>
        <c:delete val="1"/>
        <c:axPos val="b"/>
        <c:numFmt formatCode="General" sourceLinked="1"/>
        <c:majorTickMark val="none"/>
        <c:minorTickMark val="none"/>
        <c:tickLblPos val="nextTo"/>
        <c:crossAx val="724059391"/>
        <c:crosses val="autoZero"/>
        <c:crossBetween val="between"/>
      </c:valAx>
      <c:valAx>
        <c:axId val="1655823807"/>
        <c:scaling>
          <c:orientation val="minMax"/>
          <c:max val="300"/>
          <c:min val="-300"/>
        </c:scaling>
        <c:delete val="0"/>
        <c:axPos val="t"/>
        <c:numFmt formatCode="General" sourceLinked="1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55832127"/>
        <c:crosses val="max"/>
        <c:crossBetween val="between"/>
      </c:valAx>
      <c:catAx>
        <c:axId val="1655832127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5582380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450556477815171"/>
          <c:y val="0.91149510274630319"/>
          <c:w val="0.80819220608088471"/>
          <c:h val="8.8504861111111111E-2"/>
        </c:manualLayout>
      </c:layout>
      <c:overlay val="0"/>
      <c:spPr>
        <a:solidFill>
          <a:sysClr val="window" lastClr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1816468253968255"/>
          <c:y val="0.12677083333333333"/>
          <c:w val="0.6493430555555556"/>
          <c:h val="0.7209576388888888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'2.2 lag_regions'!$D$2</c:f>
              <c:strCache>
                <c:ptCount val="1"/>
                <c:pt idx="0">
                  <c:v>negative correlation ( significance at the 5% level )</c:v>
                </c:pt>
              </c:strCache>
            </c:strRef>
          </c:tx>
          <c:spPr>
            <a:solidFill>
              <a:srgbClr val="0066FF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dLbl>
              <c:idx val="2"/>
              <c:layout>
                <c:manualLayout>
                  <c:x val="-4.7876984126984129E-2"/>
                  <c:y val="-2.939814814814814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136-4323-BFA3-21CE98DA8383}"/>
                </c:ext>
              </c:extLst>
            </c:dLbl>
            <c:dLbl>
              <c:idx val="7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136-4323-BFA3-21CE98DA838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'2.2 lag_regions'!$C$3:$C$10</c:f>
              <c:strCache>
                <c:ptCount val="8"/>
                <c:pt idx="0">
                  <c:v>Solar energy </c:v>
                </c:pt>
                <c:pt idx="1">
                  <c:v>Dewpoint temperature</c:v>
                </c:pt>
                <c:pt idx="2">
                  <c:v>Absolute humidity</c:v>
                </c:pt>
                <c:pt idx="3">
                  <c:v>Air pressure</c:v>
                </c:pt>
                <c:pt idx="4">
                  <c:v>Wind speed</c:v>
                </c:pt>
                <c:pt idx="5">
                  <c:v>Precipitation</c:v>
                </c:pt>
                <c:pt idx="6">
                  <c:v>Relative humidity</c:v>
                </c:pt>
                <c:pt idx="7">
                  <c:v>Temperature</c:v>
                </c:pt>
              </c:strCache>
            </c:strRef>
          </c:cat>
          <c:val>
            <c:numRef>
              <c:f>'2.2 lag_regions'!$D$3:$D$10</c:f>
              <c:numCache>
                <c:formatCode>General</c:formatCode>
                <c:ptCount val="8"/>
                <c:pt idx="0">
                  <c:v>2</c:v>
                </c:pt>
                <c:pt idx="1">
                  <c:v>2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15</c:v>
                </c:pt>
                <c:pt idx="6">
                  <c:v>29</c:v>
                </c:pt>
                <c:pt idx="7">
                  <c:v>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A4-4895-955C-D44BA38171D5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724059391"/>
        <c:axId val="724062719"/>
      </c:barChart>
      <c:barChart>
        <c:barDir val="bar"/>
        <c:grouping val="clustered"/>
        <c:varyColors val="0"/>
        <c:ser>
          <c:idx val="1"/>
          <c:order val="1"/>
          <c:tx>
            <c:strRef>
              <c:f>'2.2 lag_regions'!$E$2</c:f>
              <c:strCache>
                <c:ptCount val="1"/>
                <c:pt idx="0">
                  <c:v>positive correlation ( significance at the 5% level )</c:v>
                </c:pt>
              </c:strCache>
            </c:strRef>
          </c:tx>
          <c:spPr>
            <a:solidFill>
              <a:srgbClr val="FF3300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dLbl>
              <c:idx val="2"/>
              <c:layout>
                <c:manualLayout>
                  <c:x val="-9.2393112561059377E-17"/>
                  <c:y val="-2.939814814814814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136-4323-BFA3-21CE98DA8383}"/>
                </c:ext>
              </c:extLst>
            </c:dLbl>
            <c:dLbl>
              <c:idx val="5"/>
              <c:layout>
                <c:manualLayout>
                  <c:x val="-9.2393112561059377E-17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BA4-4895-955C-D44BA38171D5}"/>
                </c:ext>
              </c:extLst>
            </c:dLbl>
            <c:dLbl>
              <c:idx val="6"/>
              <c:layout>
                <c:manualLayout>
                  <c:x val="0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BA4-4895-955C-D44BA38171D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'2.2 lag_regions'!$C$3:$C$10</c:f>
              <c:strCache>
                <c:ptCount val="8"/>
                <c:pt idx="0">
                  <c:v>Solar energy </c:v>
                </c:pt>
                <c:pt idx="1">
                  <c:v>Dewpoint temperature</c:v>
                </c:pt>
                <c:pt idx="2">
                  <c:v>Absolute humidity</c:v>
                </c:pt>
                <c:pt idx="3">
                  <c:v>Air pressure</c:v>
                </c:pt>
                <c:pt idx="4">
                  <c:v>Wind speed</c:v>
                </c:pt>
                <c:pt idx="5">
                  <c:v>Precipitation</c:v>
                </c:pt>
                <c:pt idx="6">
                  <c:v>Relative humidity</c:v>
                </c:pt>
                <c:pt idx="7">
                  <c:v>Temperature</c:v>
                </c:pt>
              </c:strCache>
            </c:strRef>
          </c:cat>
          <c:val>
            <c:numRef>
              <c:f>'2.2 lag_regions'!$E$3:$E$10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15</c:v>
                </c:pt>
                <c:pt idx="6">
                  <c:v>0</c:v>
                </c:pt>
                <c:pt idx="7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A4-4895-955C-D44BA38171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axId val="1655832127"/>
        <c:axId val="1655823807"/>
      </c:barChart>
      <c:catAx>
        <c:axId val="724059391"/>
        <c:scaling>
          <c:orientation val="minMax"/>
        </c:scaling>
        <c:delete val="0"/>
        <c:axPos val="r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prstDash val="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high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200" b="0" i="0" u="none" strike="noStrike" kern="1200" cap="none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24062719"/>
        <c:crosses val="autoZero"/>
        <c:auto val="1"/>
        <c:lblAlgn val="ctr"/>
        <c:lblOffset val="100"/>
        <c:noMultiLvlLbl val="0"/>
      </c:catAx>
      <c:valAx>
        <c:axId val="724062719"/>
        <c:scaling>
          <c:orientation val="maxMin"/>
          <c:max val="150"/>
          <c:min val="-150"/>
        </c:scaling>
        <c:delete val="1"/>
        <c:axPos val="b"/>
        <c:numFmt formatCode="General" sourceLinked="1"/>
        <c:majorTickMark val="none"/>
        <c:minorTickMark val="none"/>
        <c:tickLblPos val="nextTo"/>
        <c:crossAx val="724059391"/>
        <c:crosses val="autoZero"/>
        <c:crossBetween val="between"/>
      </c:valAx>
      <c:valAx>
        <c:axId val="1655823807"/>
        <c:scaling>
          <c:orientation val="minMax"/>
          <c:max val="100"/>
          <c:min val="-100"/>
        </c:scaling>
        <c:delete val="0"/>
        <c:axPos val="t"/>
        <c:numFmt formatCode="General" sourceLinked="1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55832127"/>
        <c:crosses val="max"/>
        <c:crossBetween val="between"/>
      </c:valAx>
      <c:catAx>
        <c:axId val="1655832127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5582380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450556477815171"/>
          <c:y val="0.91149510274630319"/>
          <c:w val="0.80819220608088471"/>
          <c:h val="7.712404801858784E-2"/>
        </c:manualLayout>
      </c:layout>
      <c:overlay val="0"/>
      <c:spPr>
        <a:solidFill>
          <a:sysClr val="window" lastClr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3453531746031745"/>
          <c:y val="0.12383101851851852"/>
          <c:w val="0.63170416666666662"/>
          <c:h val="0.7209576388888888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'2.2 lag_regions'!$L$2</c:f>
              <c:strCache>
                <c:ptCount val="1"/>
                <c:pt idx="0">
                  <c:v>negative correlation ( significance at the 5% level )</c:v>
                </c:pt>
              </c:strCache>
            </c:strRef>
          </c:tx>
          <c:spPr>
            <a:solidFill>
              <a:srgbClr val="0066FF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'2.2 lag_regions'!$K$3:$K$10</c:f>
              <c:strCache>
                <c:ptCount val="8"/>
                <c:pt idx="0">
                  <c:v>Solar energy </c:v>
                </c:pt>
                <c:pt idx="1">
                  <c:v>Dewpoint temperature</c:v>
                </c:pt>
                <c:pt idx="2">
                  <c:v>Absolute humidity</c:v>
                </c:pt>
                <c:pt idx="3">
                  <c:v>Air pressure</c:v>
                </c:pt>
                <c:pt idx="4">
                  <c:v>Wind speed</c:v>
                </c:pt>
                <c:pt idx="5">
                  <c:v>Precipitation</c:v>
                </c:pt>
                <c:pt idx="6">
                  <c:v>Relative humidity</c:v>
                </c:pt>
                <c:pt idx="7">
                  <c:v>Temperature</c:v>
                </c:pt>
              </c:strCache>
            </c:strRef>
          </c:cat>
          <c:val>
            <c:numRef>
              <c:f>'2.2 lag_regions'!$L$3:$L$10</c:f>
              <c:numCache>
                <c:formatCode>General</c:formatCode>
                <c:ptCount val="8"/>
                <c:pt idx="0">
                  <c:v>5</c:v>
                </c:pt>
                <c:pt idx="1">
                  <c:v>2</c:v>
                </c:pt>
                <c:pt idx="2">
                  <c:v>8</c:v>
                </c:pt>
                <c:pt idx="3">
                  <c:v>1</c:v>
                </c:pt>
                <c:pt idx="4">
                  <c:v>7</c:v>
                </c:pt>
                <c:pt idx="5">
                  <c:v>8</c:v>
                </c:pt>
                <c:pt idx="6">
                  <c:v>73</c:v>
                </c:pt>
                <c:pt idx="7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84-41BA-A718-EA164F9D92B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724059391"/>
        <c:axId val="724062719"/>
      </c:barChart>
      <c:barChart>
        <c:barDir val="bar"/>
        <c:grouping val="clustered"/>
        <c:varyColors val="0"/>
        <c:ser>
          <c:idx val="1"/>
          <c:order val="1"/>
          <c:tx>
            <c:strRef>
              <c:f>'2.2 lag_regions'!$M$2</c:f>
              <c:strCache>
                <c:ptCount val="1"/>
                <c:pt idx="0">
                  <c:v>positive correlation ( significance at the 5% level )</c:v>
                </c:pt>
              </c:strCache>
            </c:strRef>
          </c:tx>
          <c:spPr>
            <a:solidFill>
              <a:srgbClr val="FF3300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dLbl>
              <c:idx val="0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784-41BA-A718-EA164F9D92BE}"/>
                </c:ext>
              </c:extLst>
            </c:dLbl>
            <c:dLbl>
              <c:idx val="7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DCB-4CC3-869F-F95A6DEBF00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'2.2 lag_regions'!$K$3:$K$10</c:f>
              <c:strCache>
                <c:ptCount val="8"/>
                <c:pt idx="0">
                  <c:v>Solar energy </c:v>
                </c:pt>
                <c:pt idx="1">
                  <c:v>Dewpoint temperature</c:v>
                </c:pt>
                <c:pt idx="2">
                  <c:v>Absolute humidity</c:v>
                </c:pt>
                <c:pt idx="3">
                  <c:v>Air pressure</c:v>
                </c:pt>
                <c:pt idx="4">
                  <c:v>Wind speed</c:v>
                </c:pt>
                <c:pt idx="5">
                  <c:v>Precipitation</c:v>
                </c:pt>
                <c:pt idx="6">
                  <c:v>Relative humidity</c:v>
                </c:pt>
                <c:pt idx="7">
                  <c:v>Temperature</c:v>
                </c:pt>
              </c:strCache>
            </c:strRef>
          </c:cat>
          <c:val>
            <c:numRef>
              <c:f>'2.2 lag_regions'!$M$3:$M$10</c:f>
              <c:numCache>
                <c:formatCode>General</c:formatCode>
                <c:ptCount val="8"/>
                <c:pt idx="0">
                  <c:v>0</c:v>
                </c:pt>
                <c:pt idx="1">
                  <c:v>16</c:v>
                </c:pt>
                <c:pt idx="2">
                  <c:v>6</c:v>
                </c:pt>
                <c:pt idx="3">
                  <c:v>5</c:v>
                </c:pt>
                <c:pt idx="4">
                  <c:v>32</c:v>
                </c:pt>
                <c:pt idx="5">
                  <c:v>60</c:v>
                </c:pt>
                <c:pt idx="6">
                  <c:v>71</c:v>
                </c:pt>
                <c:pt idx="7">
                  <c:v>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784-41BA-A718-EA164F9D92B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1655832127"/>
        <c:axId val="1655823807"/>
      </c:barChart>
      <c:catAx>
        <c:axId val="724059391"/>
        <c:scaling>
          <c:orientation val="minMax"/>
        </c:scaling>
        <c:delete val="0"/>
        <c:axPos val="r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prstDash val="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high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200" b="0" i="0" u="none" strike="noStrike" kern="1200" cap="none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24062719"/>
        <c:crosses val="autoZero"/>
        <c:auto val="1"/>
        <c:lblAlgn val="ctr"/>
        <c:lblOffset val="100"/>
        <c:noMultiLvlLbl val="0"/>
      </c:catAx>
      <c:valAx>
        <c:axId val="724062719"/>
        <c:scaling>
          <c:orientation val="maxMin"/>
          <c:max val="200"/>
          <c:min val="-200"/>
        </c:scaling>
        <c:delete val="1"/>
        <c:axPos val="b"/>
        <c:numFmt formatCode="General" sourceLinked="1"/>
        <c:majorTickMark val="none"/>
        <c:minorTickMark val="none"/>
        <c:tickLblPos val="nextTo"/>
        <c:crossAx val="724059391"/>
        <c:crosses val="autoZero"/>
        <c:crossBetween val="between"/>
      </c:valAx>
      <c:valAx>
        <c:axId val="1655823807"/>
        <c:scaling>
          <c:orientation val="minMax"/>
          <c:max val="200"/>
          <c:min val="-200"/>
        </c:scaling>
        <c:delete val="0"/>
        <c:axPos val="t"/>
        <c:numFmt formatCode="General" sourceLinked="1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55832127"/>
        <c:crosses val="max"/>
        <c:crossBetween val="between"/>
      </c:valAx>
      <c:catAx>
        <c:axId val="1655832127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55823807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  <a:effectLst/>
      </c:spPr>
    </c:plotArea>
    <c:legend>
      <c:legendPos val="b"/>
      <c:layout>
        <c:manualLayout>
          <c:xMode val="edge"/>
          <c:yMode val="edge"/>
          <c:x val="0.12450556477815171"/>
          <c:y val="0.91149510274630319"/>
          <c:w val="0.80819220608088471"/>
          <c:h val="7.712404801858784E-2"/>
        </c:manualLayout>
      </c:layout>
      <c:overlay val="0"/>
      <c:spPr>
        <a:solidFill>
          <a:sysClr val="window" lastClr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3453531746031745"/>
          <c:y val="0.12383101851851852"/>
          <c:w val="0.63170416666666662"/>
          <c:h val="0.7209576388888888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'2.2 lag_regions'!$U$2</c:f>
              <c:strCache>
                <c:ptCount val="1"/>
                <c:pt idx="0">
                  <c:v>negative correlation ( significance at the 5% level )</c:v>
                </c:pt>
              </c:strCache>
            </c:strRef>
          </c:tx>
          <c:spPr>
            <a:solidFill>
              <a:srgbClr val="0066FF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dLbl>
              <c:idx val="6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BF1-476E-B484-E75A1CDA326B}"/>
                </c:ext>
              </c:extLst>
            </c:dLbl>
            <c:dLbl>
              <c:idx val="7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BF1-476E-B484-E75A1CDA326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'2.2 lag_regions'!$T$3:$T$10</c:f>
              <c:strCache>
                <c:ptCount val="8"/>
                <c:pt idx="0">
                  <c:v>Solar energy </c:v>
                </c:pt>
                <c:pt idx="1">
                  <c:v>Dewpoint temperature</c:v>
                </c:pt>
                <c:pt idx="2">
                  <c:v>Absolute humidity</c:v>
                </c:pt>
                <c:pt idx="3">
                  <c:v>Air pressure</c:v>
                </c:pt>
                <c:pt idx="4">
                  <c:v>Wind speed</c:v>
                </c:pt>
                <c:pt idx="5">
                  <c:v>Precipitation</c:v>
                </c:pt>
                <c:pt idx="6">
                  <c:v>Relative humidity</c:v>
                </c:pt>
                <c:pt idx="7">
                  <c:v>Temperature</c:v>
                </c:pt>
              </c:strCache>
            </c:strRef>
          </c:cat>
          <c:val>
            <c:numRef>
              <c:f>'2.2 lag_regions'!$U$3:$U$10</c:f>
              <c:numCache>
                <c:formatCode>General</c:formatCode>
                <c:ptCount val="8"/>
                <c:pt idx="0">
                  <c:v>3</c:v>
                </c:pt>
                <c:pt idx="1">
                  <c:v>23</c:v>
                </c:pt>
                <c:pt idx="2">
                  <c:v>22</c:v>
                </c:pt>
                <c:pt idx="3">
                  <c:v>7</c:v>
                </c:pt>
                <c:pt idx="4">
                  <c:v>8</c:v>
                </c:pt>
                <c:pt idx="5">
                  <c:v>2</c:v>
                </c:pt>
                <c:pt idx="6">
                  <c:v>85</c:v>
                </c:pt>
                <c:pt idx="7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DA-4833-9E7D-CA7FD60C6CB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724059391"/>
        <c:axId val="724062719"/>
      </c:barChart>
      <c:barChart>
        <c:barDir val="bar"/>
        <c:grouping val="clustered"/>
        <c:varyColors val="0"/>
        <c:ser>
          <c:idx val="1"/>
          <c:order val="1"/>
          <c:tx>
            <c:strRef>
              <c:f>'2.2 lag_regions'!$V$2</c:f>
              <c:strCache>
                <c:ptCount val="1"/>
                <c:pt idx="0">
                  <c:v>positive correlation ( significance at the 5% level )</c:v>
                </c:pt>
              </c:strCache>
            </c:strRef>
          </c:tx>
          <c:spPr>
            <a:solidFill>
              <a:srgbClr val="FF3300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'2.2 lag_regions'!$T$3:$T$10</c:f>
              <c:strCache>
                <c:ptCount val="8"/>
                <c:pt idx="0">
                  <c:v>Solar energy </c:v>
                </c:pt>
                <c:pt idx="1">
                  <c:v>Dewpoint temperature</c:v>
                </c:pt>
                <c:pt idx="2">
                  <c:v>Absolute humidity</c:v>
                </c:pt>
                <c:pt idx="3">
                  <c:v>Air pressure</c:v>
                </c:pt>
                <c:pt idx="4">
                  <c:v>Wind speed</c:v>
                </c:pt>
                <c:pt idx="5">
                  <c:v>Precipitation</c:v>
                </c:pt>
                <c:pt idx="6">
                  <c:v>Relative humidity</c:v>
                </c:pt>
                <c:pt idx="7">
                  <c:v>Temperature</c:v>
                </c:pt>
              </c:strCache>
            </c:strRef>
          </c:cat>
          <c:val>
            <c:numRef>
              <c:f>'2.2 lag_regions'!$V$3:$V$10</c:f>
              <c:numCache>
                <c:formatCode>General</c:formatCode>
                <c:ptCount val="8"/>
                <c:pt idx="0">
                  <c:v>0</c:v>
                </c:pt>
                <c:pt idx="1">
                  <c:v>3</c:v>
                </c:pt>
                <c:pt idx="2">
                  <c:v>1</c:v>
                </c:pt>
                <c:pt idx="3">
                  <c:v>11</c:v>
                </c:pt>
                <c:pt idx="4">
                  <c:v>8</c:v>
                </c:pt>
                <c:pt idx="5">
                  <c:v>9</c:v>
                </c:pt>
                <c:pt idx="6">
                  <c:v>1</c:v>
                </c:pt>
                <c:pt idx="7">
                  <c:v>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DA-4833-9E7D-CA7FD60C6CB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1655832127"/>
        <c:axId val="1655823807"/>
      </c:barChart>
      <c:catAx>
        <c:axId val="724059391"/>
        <c:scaling>
          <c:orientation val="minMax"/>
        </c:scaling>
        <c:delete val="0"/>
        <c:axPos val="r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prstDash val="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high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200" b="0" i="0" u="none" strike="noStrike" kern="1200" cap="none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24062719"/>
        <c:crosses val="autoZero"/>
        <c:auto val="1"/>
        <c:lblAlgn val="ctr"/>
        <c:lblOffset val="100"/>
        <c:noMultiLvlLbl val="0"/>
      </c:catAx>
      <c:valAx>
        <c:axId val="724062719"/>
        <c:scaling>
          <c:orientation val="maxMin"/>
          <c:max val="120"/>
          <c:min val="-120"/>
        </c:scaling>
        <c:delete val="1"/>
        <c:axPos val="b"/>
        <c:numFmt formatCode="General" sourceLinked="1"/>
        <c:majorTickMark val="none"/>
        <c:minorTickMark val="none"/>
        <c:tickLblPos val="nextTo"/>
        <c:crossAx val="724059391"/>
        <c:crosses val="autoZero"/>
        <c:crossBetween val="between"/>
      </c:valAx>
      <c:valAx>
        <c:axId val="1655823807"/>
        <c:scaling>
          <c:orientation val="minMax"/>
          <c:max val="100"/>
          <c:min val="-100"/>
        </c:scaling>
        <c:delete val="0"/>
        <c:axPos val="t"/>
        <c:numFmt formatCode="General" sourceLinked="1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55832127"/>
        <c:crosses val="max"/>
        <c:crossBetween val="between"/>
      </c:valAx>
      <c:catAx>
        <c:axId val="1655832127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5582380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450556477815171"/>
          <c:y val="0.91149510274630319"/>
          <c:w val="0.80819220608088471"/>
          <c:h val="8.5943518518518516E-2"/>
        </c:manualLayout>
      </c:layout>
      <c:overlay val="0"/>
      <c:spPr>
        <a:solidFill>
          <a:sysClr val="window" lastClr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3201547619047617"/>
          <c:y val="0.12677083333333333"/>
          <c:w val="0.63926369047619047"/>
          <c:h val="0.7180178240740741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'2.2 lag_regions'!$AE$2</c:f>
              <c:strCache>
                <c:ptCount val="1"/>
                <c:pt idx="0">
                  <c:v>negative correlation ( significance at the 5% level )</c:v>
                </c:pt>
              </c:strCache>
            </c:strRef>
          </c:tx>
          <c:spPr>
            <a:solidFill>
              <a:srgbClr val="0066FF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dLbl>
              <c:idx val="0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4B3-4FA1-919C-9F650771C0A9}"/>
                </c:ext>
              </c:extLst>
            </c:dLbl>
            <c:dLbl>
              <c:idx val="2"/>
              <c:layout>
                <c:manualLayout>
                  <c:x val="-5.0396626984126981E-2"/>
                  <c:y val="-2.939814814814814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4B3-4FA1-919C-9F650771C0A9}"/>
                </c:ext>
              </c:extLst>
            </c:dLbl>
            <c:dLbl>
              <c:idx val="5"/>
              <c:layout>
                <c:manualLayout>
                  <c:x val="5.0398809523809528E-3"/>
                  <c:y val="-5.879629629629683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4B3-4FA1-919C-9F650771C0A9}"/>
                </c:ext>
              </c:extLst>
            </c:dLbl>
            <c:dLbl>
              <c:idx val="6"/>
              <c:layout>
                <c:manualLayout>
                  <c:x val="1.9841269841269841E-7"/>
                  <c:y val="-2.6947991163642318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4B3-4FA1-919C-9F650771C0A9}"/>
                </c:ext>
              </c:extLst>
            </c:dLbl>
            <c:dLbl>
              <c:idx val="7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395-4ACA-A4DD-91BE96D1A2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'2.2 lag_regions'!$AD$3:$AD$10</c:f>
              <c:strCache>
                <c:ptCount val="8"/>
                <c:pt idx="0">
                  <c:v>Solar energy </c:v>
                </c:pt>
                <c:pt idx="1">
                  <c:v>Dewpoint temperature</c:v>
                </c:pt>
                <c:pt idx="2">
                  <c:v>Absolute humidity</c:v>
                </c:pt>
                <c:pt idx="3">
                  <c:v>Air pressure</c:v>
                </c:pt>
                <c:pt idx="4">
                  <c:v>Wind speed</c:v>
                </c:pt>
                <c:pt idx="5">
                  <c:v>Precipitation</c:v>
                </c:pt>
                <c:pt idx="6">
                  <c:v>Relative humidity</c:v>
                </c:pt>
                <c:pt idx="7">
                  <c:v>Temperature</c:v>
                </c:pt>
              </c:strCache>
            </c:strRef>
          </c:cat>
          <c:val>
            <c:numRef>
              <c:f>'2.2 lag_regions'!$AE$3:$AE$10</c:f>
              <c:numCache>
                <c:formatCode>General</c:formatCode>
                <c:ptCount val="8"/>
                <c:pt idx="0">
                  <c:v>2</c:v>
                </c:pt>
                <c:pt idx="1">
                  <c:v>2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42</c:v>
                </c:pt>
                <c:pt idx="7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4B3-4FA1-919C-9F650771C0A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724059391"/>
        <c:axId val="724062719"/>
      </c:barChart>
      <c:barChart>
        <c:barDir val="bar"/>
        <c:grouping val="clustered"/>
        <c:varyColors val="0"/>
        <c:ser>
          <c:idx val="1"/>
          <c:order val="1"/>
          <c:tx>
            <c:strRef>
              <c:f>'2.2 lag_regions'!$AF$2</c:f>
              <c:strCache>
                <c:ptCount val="1"/>
                <c:pt idx="0">
                  <c:v>positive correlation ( significance at the 5% level )</c:v>
                </c:pt>
              </c:strCache>
            </c:strRef>
          </c:tx>
          <c:spPr>
            <a:solidFill>
              <a:srgbClr val="FF3300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dLbl>
              <c:idx val="5"/>
              <c:layout>
                <c:manualLayout>
                  <c:x val="5.0396825396825393E-3"/>
                  <c:y val="-2.939814814814868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4B3-4FA1-919C-9F650771C0A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'2.2 lag_regions'!$AD$3:$AD$10</c:f>
              <c:strCache>
                <c:ptCount val="8"/>
                <c:pt idx="0">
                  <c:v>Solar energy </c:v>
                </c:pt>
                <c:pt idx="1">
                  <c:v>Dewpoint temperature</c:v>
                </c:pt>
                <c:pt idx="2">
                  <c:v>Absolute humidity</c:v>
                </c:pt>
                <c:pt idx="3">
                  <c:v>Air pressure</c:v>
                </c:pt>
                <c:pt idx="4">
                  <c:v>Wind speed</c:v>
                </c:pt>
                <c:pt idx="5">
                  <c:v>Precipitation</c:v>
                </c:pt>
                <c:pt idx="6">
                  <c:v>Relative humidity</c:v>
                </c:pt>
                <c:pt idx="7">
                  <c:v>Temperature</c:v>
                </c:pt>
              </c:strCache>
            </c:strRef>
          </c:cat>
          <c:val>
            <c:numRef>
              <c:f>'2.2 lag_regions'!$AF$3:$AF$10</c:f>
              <c:numCache>
                <c:formatCode>General</c:formatCode>
                <c:ptCount val="8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2</c:v>
                </c:pt>
                <c:pt idx="7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4B3-4FA1-919C-9F650771C0A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1655832127"/>
        <c:axId val="1655823807"/>
      </c:barChart>
      <c:catAx>
        <c:axId val="724059391"/>
        <c:scaling>
          <c:orientation val="minMax"/>
        </c:scaling>
        <c:delete val="0"/>
        <c:axPos val="r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prstDash val="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high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200" b="0" i="0" u="none" strike="noStrike" kern="1200" cap="none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24062719"/>
        <c:crosses val="autoZero"/>
        <c:auto val="1"/>
        <c:lblAlgn val="ctr"/>
        <c:lblOffset val="100"/>
        <c:noMultiLvlLbl val="0"/>
      </c:catAx>
      <c:valAx>
        <c:axId val="724062719"/>
        <c:scaling>
          <c:orientation val="maxMin"/>
          <c:max val="120"/>
          <c:min val="-120"/>
        </c:scaling>
        <c:delete val="1"/>
        <c:axPos val="b"/>
        <c:numFmt formatCode="General" sourceLinked="1"/>
        <c:majorTickMark val="none"/>
        <c:minorTickMark val="none"/>
        <c:tickLblPos val="nextTo"/>
        <c:crossAx val="724059391"/>
        <c:crosses val="autoZero"/>
        <c:crossBetween val="between"/>
      </c:valAx>
      <c:valAx>
        <c:axId val="1655823807"/>
        <c:scaling>
          <c:orientation val="minMax"/>
          <c:max val="80"/>
          <c:min val="-80"/>
        </c:scaling>
        <c:delete val="0"/>
        <c:axPos val="t"/>
        <c:numFmt formatCode="General" sourceLinked="1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55832127"/>
        <c:crosses val="max"/>
        <c:crossBetween val="between"/>
      </c:valAx>
      <c:catAx>
        <c:axId val="1655832127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5582380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450556477815171"/>
          <c:y val="0.91149510274630319"/>
          <c:w val="0.80819220608088471"/>
          <c:h val="8.5943518518518516E-2"/>
        </c:manualLayout>
      </c:layout>
      <c:overlay val="0"/>
      <c:spPr>
        <a:solidFill>
          <a:sysClr val="window" lastClr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6981309523809525"/>
          <c:y val="0.12089120370370372"/>
          <c:w val="0.59642634995095334"/>
          <c:h val="0.7238974537037037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'2.2 lag_regions'!$AO$2</c:f>
              <c:strCache>
                <c:ptCount val="1"/>
                <c:pt idx="0">
                  <c:v>negative correlation ( significance at the 5% level )</c:v>
                </c:pt>
              </c:strCache>
            </c:strRef>
          </c:tx>
          <c:spPr>
            <a:solidFill>
              <a:srgbClr val="0066FF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dLbl>
              <c:idx val="2"/>
              <c:layout>
                <c:manualLayout>
                  <c:x val="-4.7876984126984129E-2"/>
                  <c:y val="2.939814814814814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349-4FB5-AFB1-C2ACB6C37BBC}"/>
                </c:ext>
              </c:extLst>
            </c:dLbl>
            <c:dLbl>
              <c:idx val="7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349-4FB5-AFB1-C2ACB6C37B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'2.2 lag_regions'!$AN$3:$AN$10</c:f>
              <c:strCache>
                <c:ptCount val="8"/>
                <c:pt idx="0">
                  <c:v>Solar energy </c:v>
                </c:pt>
                <c:pt idx="1">
                  <c:v>Dewpoint temperature</c:v>
                </c:pt>
                <c:pt idx="2">
                  <c:v>Absolute humidity</c:v>
                </c:pt>
                <c:pt idx="3">
                  <c:v>Air pressure</c:v>
                </c:pt>
                <c:pt idx="4">
                  <c:v>Wind speed</c:v>
                </c:pt>
                <c:pt idx="5">
                  <c:v>Precipitation</c:v>
                </c:pt>
                <c:pt idx="6">
                  <c:v>Relative humidity</c:v>
                </c:pt>
                <c:pt idx="7">
                  <c:v>Temperature</c:v>
                </c:pt>
              </c:strCache>
            </c:strRef>
          </c:cat>
          <c:val>
            <c:numRef>
              <c:f>'2.2 lag_regions'!$AO$3:$AO$10</c:f>
              <c:numCache>
                <c:formatCode>General</c:formatCode>
                <c:ptCount val="8"/>
                <c:pt idx="0">
                  <c:v>4</c:v>
                </c:pt>
                <c:pt idx="1">
                  <c:v>2</c:v>
                </c:pt>
                <c:pt idx="2">
                  <c:v>0</c:v>
                </c:pt>
                <c:pt idx="3">
                  <c:v>1</c:v>
                </c:pt>
                <c:pt idx="4">
                  <c:v>48</c:v>
                </c:pt>
                <c:pt idx="5">
                  <c:v>24</c:v>
                </c:pt>
                <c:pt idx="6">
                  <c:v>42</c:v>
                </c:pt>
                <c:pt idx="7">
                  <c:v>207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A2-4583-93AC-C2F08B60EA9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724059391"/>
        <c:axId val="724062719"/>
      </c:barChart>
      <c:barChart>
        <c:barDir val="bar"/>
        <c:grouping val="clustered"/>
        <c:varyColors val="0"/>
        <c:ser>
          <c:idx val="1"/>
          <c:order val="1"/>
          <c:tx>
            <c:strRef>
              <c:f>'2.2 lag_regions'!$AP$2</c:f>
              <c:strCache>
                <c:ptCount val="1"/>
                <c:pt idx="0">
                  <c:v>positive correlation ( significance at the 5% level )</c:v>
                </c:pt>
              </c:strCache>
            </c:strRef>
          </c:tx>
          <c:spPr>
            <a:solidFill>
              <a:srgbClr val="FF3300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dLbl>
              <c:idx val="2"/>
              <c:layout>
                <c:manualLayout>
                  <c:x val="-9.2393112561059377E-17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349-4FB5-AFB1-C2ACB6C37B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'2.2 lag_regions'!$AN$3:$AN$10</c:f>
              <c:strCache>
                <c:ptCount val="8"/>
                <c:pt idx="0">
                  <c:v>Solar energy </c:v>
                </c:pt>
                <c:pt idx="1">
                  <c:v>Dewpoint temperature</c:v>
                </c:pt>
                <c:pt idx="2">
                  <c:v>Absolute humidity</c:v>
                </c:pt>
                <c:pt idx="3">
                  <c:v>Air pressure</c:v>
                </c:pt>
                <c:pt idx="4">
                  <c:v>Wind speed</c:v>
                </c:pt>
                <c:pt idx="5">
                  <c:v>Precipitation</c:v>
                </c:pt>
                <c:pt idx="6">
                  <c:v>Relative humidity</c:v>
                </c:pt>
                <c:pt idx="7">
                  <c:v>Temperature</c:v>
                </c:pt>
              </c:strCache>
            </c:strRef>
          </c:cat>
          <c:val>
            <c:numRef>
              <c:f>'2.2 lag_regions'!$AP$3:$AP$10</c:f>
              <c:numCache>
                <c:formatCode>General</c:formatCode>
                <c:ptCount val="8"/>
                <c:pt idx="0">
                  <c:v>0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0A2-4583-93AC-C2F08B60EA9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1655832127"/>
        <c:axId val="1655823807"/>
      </c:barChart>
      <c:catAx>
        <c:axId val="724059391"/>
        <c:scaling>
          <c:orientation val="minMax"/>
        </c:scaling>
        <c:delete val="0"/>
        <c:axPos val="r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prstDash val="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high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200" b="0" i="0" u="none" strike="noStrike" kern="1200" cap="none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24062719"/>
        <c:crosses val="autoZero"/>
        <c:auto val="1"/>
        <c:lblAlgn val="ctr"/>
        <c:lblOffset val="100"/>
        <c:noMultiLvlLbl val="0"/>
      </c:catAx>
      <c:valAx>
        <c:axId val="724062719"/>
        <c:scaling>
          <c:orientation val="maxMin"/>
          <c:max val="100"/>
          <c:min val="-100"/>
        </c:scaling>
        <c:delete val="1"/>
        <c:axPos val="b"/>
        <c:numFmt formatCode="General" sourceLinked="1"/>
        <c:majorTickMark val="none"/>
        <c:minorTickMark val="none"/>
        <c:tickLblPos val="nextTo"/>
        <c:crossAx val="724059391"/>
        <c:crosses val="autoZero"/>
        <c:crossBetween val="between"/>
      </c:valAx>
      <c:valAx>
        <c:axId val="1655823807"/>
        <c:scaling>
          <c:orientation val="minMax"/>
          <c:max val="210"/>
          <c:min val="-210"/>
        </c:scaling>
        <c:delete val="0"/>
        <c:axPos val="t"/>
        <c:numFmt formatCode="General" sourceLinked="1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55832127"/>
        <c:crosses val="max"/>
        <c:crossBetween val="between"/>
      </c:valAx>
      <c:catAx>
        <c:axId val="1655832127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5582380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450556477815171"/>
          <c:y val="0.91149510274630319"/>
          <c:w val="0.80819220608088471"/>
          <c:h val="8.8504861111111111E-2"/>
        </c:manualLayout>
      </c:layout>
      <c:overlay val="0"/>
      <c:spPr>
        <a:solidFill>
          <a:sysClr val="window" lastClr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6225358589054796"/>
          <c:y val="0.13265046296296296"/>
          <c:w val="0.59642634995095334"/>
          <c:h val="0.7121381944444444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'2.2 lag_regions'!$AX$2</c:f>
              <c:strCache>
                <c:ptCount val="1"/>
                <c:pt idx="0">
                  <c:v>negative correlation ( significance at the 5% level )</c:v>
                </c:pt>
              </c:strCache>
            </c:strRef>
          </c:tx>
          <c:spPr>
            <a:solidFill>
              <a:srgbClr val="0066FF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dLbl>
              <c:idx val="7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B43-4AFD-9878-7ED800897EF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'2.2 lag_regions'!$AW$3:$AW$10</c:f>
              <c:strCache>
                <c:ptCount val="8"/>
                <c:pt idx="0">
                  <c:v>Solar energy </c:v>
                </c:pt>
                <c:pt idx="1">
                  <c:v>Dewpoint temperature</c:v>
                </c:pt>
                <c:pt idx="2">
                  <c:v>Absolute humidity</c:v>
                </c:pt>
                <c:pt idx="3">
                  <c:v>Air pressure</c:v>
                </c:pt>
                <c:pt idx="4">
                  <c:v>Wind speed</c:v>
                </c:pt>
                <c:pt idx="5">
                  <c:v>Precipitation</c:v>
                </c:pt>
                <c:pt idx="6">
                  <c:v>Relative humidity</c:v>
                </c:pt>
                <c:pt idx="7">
                  <c:v>Temperature</c:v>
                </c:pt>
              </c:strCache>
            </c:strRef>
          </c:cat>
          <c:val>
            <c:numRef>
              <c:f>'2.2 lag_regions'!$AX$3:$AX$10</c:f>
              <c:numCache>
                <c:formatCode>General</c:formatCode>
                <c:ptCount val="8"/>
                <c:pt idx="0">
                  <c:v>2</c:v>
                </c:pt>
                <c:pt idx="1">
                  <c:v>2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32</c:v>
                </c:pt>
                <c:pt idx="7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6D-4507-8C88-82601E0D118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724059391"/>
        <c:axId val="724062719"/>
      </c:barChart>
      <c:barChart>
        <c:barDir val="bar"/>
        <c:grouping val="clustered"/>
        <c:varyColors val="0"/>
        <c:ser>
          <c:idx val="1"/>
          <c:order val="1"/>
          <c:tx>
            <c:strRef>
              <c:f>'2.2 lag_regions'!$AY$2</c:f>
              <c:strCache>
                <c:ptCount val="1"/>
                <c:pt idx="0">
                  <c:v>positive correlation ( significance at the 5% level )</c:v>
                </c:pt>
              </c:strCache>
            </c:strRef>
          </c:tx>
          <c:spPr>
            <a:solidFill>
              <a:srgbClr val="FF0000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dLbl>
              <c:idx val="2"/>
              <c:layout>
                <c:manualLayout>
                  <c:x val="-4.7876984126984129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E6D-4507-8C88-82601E0D118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'2.2 lag_regions'!$AW$3:$AW$10</c:f>
              <c:strCache>
                <c:ptCount val="8"/>
                <c:pt idx="0">
                  <c:v>Solar energy </c:v>
                </c:pt>
                <c:pt idx="1">
                  <c:v>Dewpoint temperature</c:v>
                </c:pt>
                <c:pt idx="2">
                  <c:v>Absolute humidity</c:v>
                </c:pt>
                <c:pt idx="3">
                  <c:v>Air pressure</c:v>
                </c:pt>
                <c:pt idx="4">
                  <c:v>Wind speed</c:v>
                </c:pt>
                <c:pt idx="5">
                  <c:v>Precipitation</c:v>
                </c:pt>
                <c:pt idx="6">
                  <c:v>Relative humidity</c:v>
                </c:pt>
                <c:pt idx="7">
                  <c:v>Temperature</c:v>
                </c:pt>
              </c:strCache>
            </c:strRef>
          </c:cat>
          <c:val>
            <c:numRef>
              <c:f>'2.2 lag_regions'!$AY$3:$AY$10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6D-4507-8C88-82601E0D118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1655832127"/>
        <c:axId val="1655823807"/>
      </c:barChart>
      <c:catAx>
        <c:axId val="724059391"/>
        <c:scaling>
          <c:orientation val="minMax"/>
        </c:scaling>
        <c:delete val="0"/>
        <c:axPos val="r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prstDash val="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high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200" b="0" i="0" u="none" strike="noStrike" kern="1200" cap="none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24062719"/>
        <c:crosses val="autoZero"/>
        <c:auto val="1"/>
        <c:lblAlgn val="ctr"/>
        <c:lblOffset val="100"/>
        <c:noMultiLvlLbl val="0"/>
      </c:catAx>
      <c:valAx>
        <c:axId val="724062719"/>
        <c:scaling>
          <c:orientation val="maxMin"/>
          <c:max val="50"/>
          <c:min val="-50"/>
        </c:scaling>
        <c:delete val="1"/>
        <c:axPos val="b"/>
        <c:numFmt formatCode="General" sourceLinked="1"/>
        <c:majorTickMark val="none"/>
        <c:minorTickMark val="none"/>
        <c:tickLblPos val="nextTo"/>
        <c:crossAx val="724059391"/>
        <c:crosses val="autoZero"/>
        <c:crossBetween val="between"/>
      </c:valAx>
      <c:valAx>
        <c:axId val="1655823807"/>
        <c:scaling>
          <c:orientation val="minMax"/>
          <c:max val="50"/>
          <c:min val="-50"/>
        </c:scaling>
        <c:delete val="0"/>
        <c:axPos val="t"/>
        <c:numFmt formatCode="General" sourceLinked="1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55832127"/>
        <c:crosses val="max"/>
        <c:crossBetween val="between"/>
      </c:valAx>
      <c:catAx>
        <c:axId val="1655832127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5582380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450556477815171"/>
          <c:y val="0.91149510274630319"/>
          <c:w val="0.80819220608088471"/>
          <c:h val="7.712404801858784E-2"/>
        </c:manualLayout>
      </c:layout>
      <c:overlay val="0"/>
      <c:spPr>
        <a:solidFill>
          <a:sysClr val="window" lastClr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6225358589054796"/>
          <c:y val="0.14734953703703704"/>
          <c:w val="0.59642634995095334"/>
          <c:h val="0.697439120370370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'1.1. Pop distribution'!$K$2</c:f>
              <c:strCache>
                <c:ptCount val="1"/>
                <c:pt idx="0">
                  <c:v>negative correlation ( significance at the 5% level )</c:v>
                </c:pt>
              </c:strCache>
            </c:strRef>
          </c:tx>
          <c:spPr>
            <a:solidFill>
              <a:srgbClr val="0066FF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dLbl>
              <c:idx val="0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620-495D-B737-DBCE232323DE}"/>
                </c:ext>
              </c:extLst>
            </c:dLbl>
            <c:dLbl>
              <c:idx val="7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A0F-4790-AEE6-28CB8359E2A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'1.1. Pop distribution'!$J$3:$J$10</c:f>
              <c:strCache>
                <c:ptCount val="8"/>
                <c:pt idx="0">
                  <c:v>Solar energy</c:v>
                </c:pt>
                <c:pt idx="1">
                  <c:v>Dewpoint temperature</c:v>
                </c:pt>
                <c:pt idx="2">
                  <c:v>Absolute humidity</c:v>
                </c:pt>
                <c:pt idx="3">
                  <c:v>Air pressure</c:v>
                </c:pt>
                <c:pt idx="4">
                  <c:v>Wind speed</c:v>
                </c:pt>
                <c:pt idx="5">
                  <c:v>Precipitation</c:v>
                </c:pt>
                <c:pt idx="6">
                  <c:v>Relative humidity</c:v>
                </c:pt>
                <c:pt idx="7">
                  <c:v>Temperature</c:v>
                </c:pt>
              </c:strCache>
            </c:strRef>
          </c:cat>
          <c:val>
            <c:numRef>
              <c:f>'1.1. Pop distribution'!$K$3:$K$10</c:f>
              <c:numCache>
                <c:formatCode>General</c:formatCode>
                <c:ptCount val="8"/>
                <c:pt idx="0">
                  <c:v>23</c:v>
                </c:pt>
                <c:pt idx="1">
                  <c:v>27</c:v>
                </c:pt>
                <c:pt idx="2">
                  <c:v>35</c:v>
                </c:pt>
                <c:pt idx="3">
                  <c:v>45</c:v>
                </c:pt>
                <c:pt idx="4">
                  <c:v>106</c:v>
                </c:pt>
                <c:pt idx="5">
                  <c:v>64</c:v>
                </c:pt>
                <c:pt idx="6">
                  <c:v>308</c:v>
                </c:pt>
                <c:pt idx="7">
                  <c:v>586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20-495D-B737-DBCE232323DE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724059391"/>
        <c:axId val="724062719"/>
      </c:barChart>
      <c:barChart>
        <c:barDir val="bar"/>
        <c:grouping val="clustered"/>
        <c:varyColors val="0"/>
        <c:ser>
          <c:idx val="1"/>
          <c:order val="1"/>
          <c:tx>
            <c:strRef>
              <c:f>'1.1. Pop distribution'!$L$2</c:f>
              <c:strCache>
                <c:ptCount val="1"/>
                <c:pt idx="0">
                  <c:v>positive correlation ( significance at the 5% level )</c:v>
                </c:pt>
              </c:strCache>
            </c:strRef>
          </c:tx>
          <c:spPr>
            <a:solidFill>
              <a:srgbClr val="FF3300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dLbl>
              <c:idx val="0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620-495D-B737-DBCE232323DE}"/>
                </c:ext>
              </c:extLst>
            </c:dLbl>
            <c:dLbl>
              <c:idx val="7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A0F-4790-AEE6-28CB8359E2A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'1.1. Pop distribution'!$J$3:$J$10</c:f>
              <c:strCache>
                <c:ptCount val="8"/>
                <c:pt idx="0">
                  <c:v>Solar energy</c:v>
                </c:pt>
                <c:pt idx="1">
                  <c:v>Dewpoint temperature</c:v>
                </c:pt>
                <c:pt idx="2">
                  <c:v>Absolute humidity</c:v>
                </c:pt>
                <c:pt idx="3">
                  <c:v>Air pressure</c:v>
                </c:pt>
                <c:pt idx="4">
                  <c:v>Wind speed</c:v>
                </c:pt>
                <c:pt idx="5">
                  <c:v>Precipitation</c:v>
                </c:pt>
                <c:pt idx="6">
                  <c:v>Relative humidity</c:v>
                </c:pt>
                <c:pt idx="7">
                  <c:v>Temperature</c:v>
                </c:pt>
              </c:strCache>
            </c:strRef>
          </c:cat>
          <c:val>
            <c:numRef>
              <c:f>'1.1. Pop distribution'!$L$3:$L$10</c:f>
              <c:numCache>
                <c:formatCode>General</c:formatCode>
                <c:ptCount val="8"/>
                <c:pt idx="0">
                  <c:v>2</c:v>
                </c:pt>
                <c:pt idx="1">
                  <c:v>40</c:v>
                </c:pt>
                <c:pt idx="2">
                  <c:v>25</c:v>
                </c:pt>
                <c:pt idx="3">
                  <c:v>26</c:v>
                </c:pt>
                <c:pt idx="4">
                  <c:v>79</c:v>
                </c:pt>
                <c:pt idx="5">
                  <c:v>118</c:v>
                </c:pt>
                <c:pt idx="6">
                  <c:v>154</c:v>
                </c:pt>
                <c:pt idx="7">
                  <c:v>588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620-495D-B737-DBCE232323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axId val="1655832127"/>
        <c:axId val="1655823807"/>
      </c:barChart>
      <c:catAx>
        <c:axId val="724059391"/>
        <c:scaling>
          <c:orientation val="minMax"/>
        </c:scaling>
        <c:delete val="0"/>
        <c:axPos val="r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prstDash val="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high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200" b="0" i="0" u="none" strike="noStrike" kern="1200" cap="none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24062719"/>
        <c:crosses val="autoZero"/>
        <c:auto val="1"/>
        <c:lblAlgn val="ctr"/>
        <c:lblOffset val="100"/>
        <c:noMultiLvlLbl val="0"/>
      </c:catAx>
      <c:valAx>
        <c:axId val="724062719"/>
        <c:scaling>
          <c:orientation val="maxMin"/>
          <c:max val="600"/>
          <c:min val="-600"/>
        </c:scaling>
        <c:delete val="1"/>
        <c:axPos val="b"/>
        <c:numFmt formatCode="General" sourceLinked="1"/>
        <c:majorTickMark val="none"/>
        <c:minorTickMark val="none"/>
        <c:tickLblPos val="nextTo"/>
        <c:crossAx val="724059391"/>
        <c:crosses val="autoZero"/>
        <c:crossBetween val="between"/>
      </c:valAx>
      <c:valAx>
        <c:axId val="1655823807"/>
        <c:scaling>
          <c:orientation val="minMax"/>
          <c:max val="600"/>
          <c:min val="-600"/>
        </c:scaling>
        <c:delete val="0"/>
        <c:axPos val="t"/>
        <c:numFmt formatCode="General" sourceLinked="1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55832127"/>
        <c:crosses val="max"/>
        <c:crossBetween val="between"/>
      </c:valAx>
      <c:catAx>
        <c:axId val="1655832127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5582380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7490238095238095"/>
          <c:y val="0.91149513888888889"/>
          <c:w val="0.80819220608088471"/>
          <c:h val="7.712404801858784E-2"/>
        </c:manualLayout>
      </c:layout>
      <c:overlay val="0"/>
      <c:spPr>
        <a:solidFill>
          <a:sysClr val="window" lastClr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2697579365079366"/>
          <c:y val="0.1195344017094017"/>
          <c:w val="0.63170416666666662"/>
          <c:h val="0.7252542735042734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'1.2 Pop distribution_regions'!$D$3</c:f>
              <c:strCache>
                <c:ptCount val="1"/>
                <c:pt idx="0">
                  <c:v>negative correlation ( significance at the 5% level )</c:v>
                </c:pt>
              </c:strCache>
            </c:strRef>
          </c:tx>
          <c:spPr>
            <a:solidFill>
              <a:srgbClr val="0066FF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dLbl>
              <c:idx val="0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1B8-40ED-8C85-14B9904278E6}"/>
                </c:ext>
              </c:extLst>
            </c:dLbl>
            <c:dLbl>
              <c:idx val="2"/>
              <c:layout>
                <c:manualLayout>
                  <c:x val="-3.9687500000000001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CEC-4098-BFA9-ABF51CDA699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'1.2 Pop distribution_regions'!$C$4:$C$11</c:f>
              <c:strCache>
                <c:ptCount val="8"/>
                <c:pt idx="0">
                  <c:v>Solar energy</c:v>
                </c:pt>
                <c:pt idx="1">
                  <c:v>Dewpoint temperature</c:v>
                </c:pt>
                <c:pt idx="2">
                  <c:v>Absolute humidity</c:v>
                </c:pt>
                <c:pt idx="3">
                  <c:v>Air pressure</c:v>
                </c:pt>
                <c:pt idx="4">
                  <c:v>Wind speed</c:v>
                </c:pt>
                <c:pt idx="5">
                  <c:v>Precipitation</c:v>
                </c:pt>
                <c:pt idx="6">
                  <c:v>Relative humidity</c:v>
                </c:pt>
                <c:pt idx="7">
                  <c:v>Temperature</c:v>
                </c:pt>
              </c:strCache>
            </c:strRef>
          </c:cat>
          <c:val>
            <c:numRef>
              <c:f>'1.2 Pop distribution_regions'!$D$4:$D$11</c:f>
              <c:numCache>
                <c:formatCode>General</c:formatCode>
                <c:ptCount val="8"/>
                <c:pt idx="0">
                  <c:v>7</c:v>
                </c:pt>
                <c:pt idx="1">
                  <c:v>2</c:v>
                </c:pt>
                <c:pt idx="2">
                  <c:v>0</c:v>
                </c:pt>
                <c:pt idx="3">
                  <c:v>1</c:v>
                </c:pt>
                <c:pt idx="4">
                  <c:v>3</c:v>
                </c:pt>
                <c:pt idx="5">
                  <c:v>17</c:v>
                </c:pt>
                <c:pt idx="6">
                  <c:v>47</c:v>
                </c:pt>
                <c:pt idx="7">
                  <c:v>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B8-40ED-8C85-14B9904278E6}"/>
            </c:ext>
          </c:extLst>
        </c:ser>
        <c:ser>
          <c:idx val="1"/>
          <c:order val="1"/>
          <c:tx>
            <c:strRef>
              <c:f>'1.2 Pop distribution_regions'!$E$3</c:f>
              <c:strCache>
                <c:ptCount val="1"/>
                <c:pt idx="0">
                  <c:v>negative correlation</c:v>
                </c:pt>
              </c:strCache>
            </c:strRef>
          </c:tx>
          <c:spPr>
            <a:solidFill>
              <a:srgbClr val="0066FF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dLbl>
              <c:idx val="2"/>
              <c:layout>
                <c:manualLayout>
                  <c:x val="-3.7482638888888892E-2"/>
                  <c:y val="-2.713675213675313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CEC-4098-BFA9-ABF51CDA6998}"/>
                </c:ext>
              </c:extLst>
            </c:dLbl>
            <c:dLbl>
              <c:idx val="7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1B8-40ED-8C85-14B9904278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'1.2 Pop distribution_regions'!$C$4:$C$11</c:f>
              <c:strCache>
                <c:ptCount val="8"/>
                <c:pt idx="0">
                  <c:v>Solar energy</c:v>
                </c:pt>
                <c:pt idx="1">
                  <c:v>Dewpoint temperature</c:v>
                </c:pt>
                <c:pt idx="2">
                  <c:v>Absolute humidity</c:v>
                </c:pt>
                <c:pt idx="3">
                  <c:v>Air pressure</c:v>
                </c:pt>
                <c:pt idx="4">
                  <c:v>Wind speed</c:v>
                </c:pt>
                <c:pt idx="5">
                  <c:v>Precipitation</c:v>
                </c:pt>
                <c:pt idx="6">
                  <c:v>Relative humidity</c:v>
                </c:pt>
                <c:pt idx="7">
                  <c:v>Temperature</c:v>
                </c:pt>
              </c:strCache>
            </c:strRef>
          </c:cat>
          <c:val>
            <c:numRef>
              <c:f>'1.2 Pop distribution_regions'!$E$4:$E$11</c:f>
              <c:numCache>
                <c:formatCode>General</c:formatCode>
                <c:ptCount val="8"/>
                <c:pt idx="0">
                  <c:v>9</c:v>
                </c:pt>
                <c:pt idx="1">
                  <c:v>3</c:v>
                </c:pt>
                <c:pt idx="2">
                  <c:v>0</c:v>
                </c:pt>
                <c:pt idx="3">
                  <c:v>1</c:v>
                </c:pt>
                <c:pt idx="4">
                  <c:v>4</c:v>
                </c:pt>
                <c:pt idx="5">
                  <c:v>34</c:v>
                </c:pt>
                <c:pt idx="6">
                  <c:v>72</c:v>
                </c:pt>
                <c:pt idx="7">
                  <c:v>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1B8-40ED-8C85-14B9904278E6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724059391"/>
        <c:axId val="724062719"/>
      </c:barChart>
      <c:barChart>
        <c:barDir val="bar"/>
        <c:grouping val="clustered"/>
        <c:varyColors val="0"/>
        <c:ser>
          <c:idx val="2"/>
          <c:order val="2"/>
          <c:tx>
            <c:strRef>
              <c:f>'1.2 Pop distribution_regions'!$F$3</c:f>
              <c:strCache>
                <c:ptCount val="1"/>
                <c:pt idx="0">
                  <c:v>positive correlation ( significance at the 5% level )</c:v>
                </c:pt>
              </c:strCache>
            </c:strRef>
          </c:tx>
          <c:spPr>
            <a:solidFill>
              <a:srgbClr val="FF3300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dLbl>
              <c:idx val="2"/>
              <c:layout>
                <c:manualLayout>
                  <c:x val="-8.0843973490926958E-17"/>
                  <c:y val="2.713675213675213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CEC-4098-BFA9-ABF51CDA699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'1.2 Pop distribution_regions'!$C$4:$C$11</c:f>
              <c:strCache>
                <c:ptCount val="8"/>
                <c:pt idx="0">
                  <c:v>Solar energy</c:v>
                </c:pt>
                <c:pt idx="1">
                  <c:v>Dewpoint temperature</c:v>
                </c:pt>
                <c:pt idx="2">
                  <c:v>Absolute humidity</c:v>
                </c:pt>
                <c:pt idx="3">
                  <c:v>Air pressure</c:v>
                </c:pt>
                <c:pt idx="4">
                  <c:v>Wind speed</c:v>
                </c:pt>
                <c:pt idx="5">
                  <c:v>Precipitation</c:v>
                </c:pt>
                <c:pt idx="6">
                  <c:v>Relative humidity</c:v>
                </c:pt>
                <c:pt idx="7">
                  <c:v>Temperature</c:v>
                </c:pt>
              </c:strCache>
            </c:strRef>
          </c:cat>
          <c:val>
            <c:numRef>
              <c:f>'1.2 Pop distribution_regions'!$F$4:$F$11</c:f>
              <c:numCache>
                <c:formatCode>General</c:formatCode>
                <c:ptCount val="8"/>
                <c:pt idx="0">
                  <c:v>0</c:v>
                </c:pt>
                <c:pt idx="1">
                  <c:v>2</c:v>
                </c:pt>
                <c:pt idx="2">
                  <c:v>1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  <c:pt idx="6">
                  <c:v>1</c:v>
                </c:pt>
                <c:pt idx="7">
                  <c:v>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1B8-40ED-8C85-14B9904278E6}"/>
            </c:ext>
          </c:extLst>
        </c:ser>
        <c:ser>
          <c:idx val="3"/>
          <c:order val="3"/>
          <c:tx>
            <c:strRef>
              <c:f>'1.2 Pop distribution_regions'!$G$3</c:f>
              <c:strCache>
                <c:ptCount val="1"/>
                <c:pt idx="0">
                  <c:v>positive correlation</c:v>
                </c:pt>
              </c:strCache>
            </c:strRef>
          </c:tx>
          <c:spPr>
            <a:solidFill>
              <a:srgbClr val="FF3300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dLbl>
              <c:idx val="2"/>
              <c:layout>
                <c:manualLayout>
                  <c:x val="-8.0843973490926958E-17"/>
                  <c:y val="-9.9500275065756255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CEC-4098-BFA9-ABF51CDA6998}"/>
                </c:ext>
              </c:extLst>
            </c:dLbl>
            <c:dLbl>
              <c:idx val="7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CEC-4098-BFA9-ABF51CDA699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'1.2 Pop distribution_regions'!$C$4:$C$11</c:f>
              <c:strCache>
                <c:ptCount val="8"/>
                <c:pt idx="0">
                  <c:v>Solar energy</c:v>
                </c:pt>
                <c:pt idx="1">
                  <c:v>Dewpoint temperature</c:v>
                </c:pt>
                <c:pt idx="2">
                  <c:v>Absolute humidity</c:v>
                </c:pt>
                <c:pt idx="3">
                  <c:v>Air pressure</c:v>
                </c:pt>
                <c:pt idx="4">
                  <c:v>Wind speed</c:v>
                </c:pt>
                <c:pt idx="5">
                  <c:v>Precipitation</c:v>
                </c:pt>
                <c:pt idx="6">
                  <c:v>Relative humidity</c:v>
                </c:pt>
                <c:pt idx="7">
                  <c:v>Temperature</c:v>
                </c:pt>
              </c:strCache>
            </c:strRef>
          </c:cat>
          <c:val>
            <c:numRef>
              <c:f>'1.2 Pop distribution_regions'!$G$4:$G$11</c:f>
              <c:numCache>
                <c:formatCode>General</c:formatCode>
                <c:ptCount val="8"/>
                <c:pt idx="0">
                  <c:v>0</c:v>
                </c:pt>
                <c:pt idx="1">
                  <c:v>2</c:v>
                </c:pt>
                <c:pt idx="2">
                  <c:v>1</c:v>
                </c:pt>
                <c:pt idx="3">
                  <c:v>6</c:v>
                </c:pt>
                <c:pt idx="4">
                  <c:v>13</c:v>
                </c:pt>
                <c:pt idx="5">
                  <c:v>71</c:v>
                </c:pt>
                <c:pt idx="6">
                  <c:v>19</c:v>
                </c:pt>
                <c:pt idx="7">
                  <c:v>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1B8-40ED-8C85-14B9904278E6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1090491407"/>
        <c:axId val="1090489743"/>
      </c:barChart>
      <c:catAx>
        <c:axId val="724059391"/>
        <c:scaling>
          <c:orientation val="minMax"/>
        </c:scaling>
        <c:delete val="0"/>
        <c:axPos val="r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prstDash val="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high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200" b="0" i="0" u="none" strike="noStrike" kern="1200" cap="none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24062719"/>
        <c:crosses val="autoZero"/>
        <c:auto val="1"/>
        <c:lblAlgn val="ctr"/>
        <c:lblOffset val="100"/>
        <c:noMultiLvlLbl val="0"/>
      </c:catAx>
      <c:valAx>
        <c:axId val="724062719"/>
        <c:scaling>
          <c:orientation val="maxMin"/>
          <c:max val="250"/>
          <c:min val="-250"/>
        </c:scaling>
        <c:delete val="1"/>
        <c:axPos val="b"/>
        <c:numFmt formatCode="General" sourceLinked="1"/>
        <c:majorTickMark val="none"/>
        <c:minorTickMark val="none"/>
        <c:tickLblPos val="nextTo"/>
        <c:crossAx val="724059391"/>
        <c:crosses val="autoZero"/>
        <c:crossBetween val="between"/>
      </c:valAx>
      <c:valAx>
        <c:axId val="1090489743"/>
        <c:scaling>
          <c:orientation val="minMax"/>
          <c:max val="250"/>
          <c:min val="-250"/>
        </c:scaling>
        <c:delete val="0"/>
        <c:axPos val="t"/>
        <c:numFmt formatCode="General" sourceLinked="1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90491407"/>
        <c:crosses val="max"/>
        <c:crossBetween val="between"/>
      </c:valAx>
      <c:catAx>
        <c:axId val="1090491407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09048974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4566840277777773E-2"/>
          <c:y val="0.91633290598290595"/>
          <c:w val="0.86645659722222224"/>
          <c:h val="8.0953418803418803E-2"/>
        </c:manualLayout>
      </c:layout>
      <c:overlay val="0"/>
      <c:spPr>
        <a:solidFill>
          <a:sysClr val="window" lastClr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933697916666664"/>
          <c:y val="0.12496175213675213"/>
          <c:w val="0.6493430555555556"/>
          <c:h val="0.719826923076923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'1.2 Pop distribution_regions'!$L$3</c:f>
              <c:strCache>
                <c:ptCount val="1"/>
                <c:pt idx="0">
                  <c:v>negative correlation ( significance at the 5% level )</c:v>
                </c:pt>
              </c:strCache>
            </c:strRef>
          </c:tx>
          <c:spPr>
            <a:solidFill>
              <a:srgbClr val="0066FF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'1.2 Pop distribution_regions'!$K$4:$K$11</c:f>
              <c:strCache>
                <c:ptCount val="8"/>
                <c:pt idx="0">
                  <c:v>Solar energy</c:v>
                </c:pt>
                <c:pt idx="1">
                  <c:v>Dewpoint temperature</c:v>
                </c:pt>
                <c:pt idx="2">
                  <c:v>Absolute humidity</c:v>
                </c:pt>
                <c:pt idx="3">
                  <c:v>Air pressure</c:v>
                </c:pt>
                <c:pt idx="4">
                  <c:v>Wind speed</c:v>
                </c:pt>
                <c:pt idx="5">
                  <c:v>Precipitation</c:v>
                </c:pt>
                <c:pt idx="6">
                  <c:v>Relative humidity</c:v>
                </c:pt>
                <c:pt idx="7">
                  <c:v>Temperature</c:v>
                </c:pt>
              </c:strCache>
            </c:strRef>
          </c:cat>
          <c:val>
            <c:numRef>
              <c:f>'1.2 Pop distribution_regions'!$L$4:$L$11</c:f>
              <c:numCache>
                <c:formatCode>General</c:formatCode>
                <c:ptCount val="8"/>
                <c:pt idx="0">
                  <c:v>17</c:v>
                </c:pt>
                <c:pt idx="1">
                  <c:v>6</c:v>
                </c:pt>
                <c:pt idx="2">
                  <c:v>9</c:v>
                </c:pt>
                <c:pt idx="3">
                  <c:v>27</c:v>
                </c:pt>
                <c:pt idx="4">
                  <c:v>33</c:v>
                </c:pt>
                <c:pt idx="5">
                  <c:v>15</c:v>
                </c:pt>
                <c:pt idx="6">
                  <c:v>150</c:v>
                </c:pt>
                <c:pt idx="7">
                  <c:v>170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CC-47D5-A6F2-18489A24D096}"/>
            </c:ext>
          </c:extLst>
        </c:ser>
        <c:ser>
          <c:idx val="1"/>
          <c:order val="1"/>
          <c:tx>
            <c:strRef>
              <c:f>'1.2 Pop distribution_regions'!$M$3</c:f>
              <c:strCache>
                <c:ptCount val="1"/>
                <c:pt idx="0">
                  <c:v>negative correlation</c:v>
                </c:pt>
              </c:strCache>
            </c:strRef>
          </c:tx>
          <c:spPr>
            <a:solidFill>
              <a:srgbClr val="0066FF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'1.2 Pop distribution_regions'!$K$4:$K$11</c:f>
              <c:strCache>
                <c:ptCount val="8"/>
                <c:pt idx="0">
                  <c:v>Solar energy</c:v>
                </c:pt>
                <c:pt idx="1">
                  <c:v>Dewpoint temperature</c:v>
                </c:pt>
                <c:pt idx="2">
                  <c:v>Absolute humidity</c:v>
                </c:pt>
                <c:pt idx="3">
                  <c:v>Air pressure</c:v>
                </c:pt>
                <c:pt idx="4">
                  <c:v>Wind speed</c:v>
                </c:pt>
                <c:pt idx="5">
                  <c:v>Precipitation</c:v>
                </c:pt>
                <c:pt idx="6">
                  <c:v>Relative humidity</c:v>
                </c:pt>
                <c:pt idx="7">
                  <c:v>Temperature</c:v>
                </c:pt>
              </c:strCache>
            </c:strRef>
          </c:cat>
          <c:val>
            <c:numRef>
              <c:f>'1.2 Pop distribution_regions'!$M$4:$M$11</c:f>
              <c:numCache>
                <c:formatCode>General</c:formatCode>
                <c:ptCount val="8"/>
                <c:pt idx="0">
                  <c:v>50</c:v>
                </c:pt>
                <c:pt idx="1">
                  <c:v>11</c:v>
                </c:pt>
                <c:pt idx="2">
                  <c:v>15</c:v>
                </c:pt>
                <c:pt idx="3">
                  <c:v>65</c:v>
                </c:pt>
                <c:pt idx="4">
                  <c:v>88</c:v>
                </c:pt>
                <c:pt idx="5">
                  <c:v>60</c:v>
                </c:pt>
                <c:pt idx="6">
                  <c:v>368</c:v>
                </c:pt>
                <c:pt idx="7">
                  <c:v>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CC-47D5-A6F2-18489A24D09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724059391"/>
        <c:axId val="724062719"/>
      </c:barChart>
      <c:barChart>
        <c:barDir val="bar"/>
        <c:grouping val="clustered"/>
        <c:varyColors val="0"/>
        <c:ser>
          <c:idx val="2"/>
          <c:order val="2"/>
          <c:tx>
            <c:strRef>
              <c:f>'1.2 Pop distribution_regions'!$N$3</c:f>
              <c:strCache>
                <c:ptCount val="1"/>
                <c:pt idx="0">
                  <c:v>positive correlation ( significance at the 5% level )</c:v>
                </c:pt>
              </c:strCache>
            </c:strRef>
          </c:tx>
          <c:spPr>
            <a:solidFill>
              <a:srgbClr val="FF3300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'1.2 Pop distribution_regions'!$K$4:$K$11</c:f>
              <c:strCache>
                <c:ptCount val="8"/>
                <c:pt idx="0">
                  <c:v>Solar energy</c:v>
                </c:pt>
                <c:pt idx="1">
                  <c:v>Dewpoint temperature</c:v>
                </c:pt>
                <c:pt idx="2">
                  <c:v>Absolute humidity</c:v>
                </c:pt>
                <c:pt idx="3">
                  <c:v>Air pressure</c:v>
                </c:pt>
                <c:pt idx="4">
                  <c:v>Wind speed</c:v>
                </c:pt>
                <c:pt idx="5">
                  <c:v>Precipitation</c:v>
                </c:pt>
                <c:pt idx="6">
                  <c:v>Relative humidity</c:v>
                </c:pt>
                <c:pt idx="7">
                  <c:v>Temperature</c:v>
                </c:pt>
              </c:strCache>
            </c:strRef>
          </c:cat>
          <c:val>
            <c:numRef>
              <c:f>'1.2 Pop distribution_regions'!$N$4:$N$11</c:f>
              <c:numCache>
                <c:formatCode>General</c:formatCode>
                <c:ptCount val="8"/>
                <c:pt idx="0">
                  <c:v>1</c:v>
                </c:pt>
                <c:pt idx="1">
                  <c:v>50</c:v>
                </c:pt>
                <c:pt idx="2">
                  <c:v>19</c:v>
                </c:pt>
                <c:pt idx="3">
                  <c:v>13</c:v>
                </c:pt>
                <c:pt idx="4">
                  <c:v>65</c:v>
                </c:pt>
                <c:pt idx="5">
                  <c:v>81</c:v>
                </c:pt>
                <c:pt idx="6">
                  <c:v>125</c:v>
                </c:pt>
                <c:pt idx="7">
                  <c:v>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1CC-47D5-A6F2-18489A24D096}"/>
            </c:ext>
          </c:extLst>
        </c:ser>
        <c:ser>
          <c:idx val="3"/>
          <c:order val="3"/>
          <c:tx>
            <c:strRef>
              <c:f>'1.2 Pop distribution_regions'!$O$3</c:f>
              <c:strCache>
                <c:ptCount val="1"/>
                <c:pt idx="0">
                  <c:v>positive correlation</c:v>
                </c:pt>
              </c:strCache>
            </c:strRef>
          </c:tx>
          <c:spPr>
            <a:solidFill>
              <a:srgbClr val="FF3300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dLbl>
              <c:idx val="7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209-4DC1-A79D-8A199C49420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'1.2 Pop distribution_regions'!$K$4:$K$11</c:f>
              <c:strCache>
                <c:ptCount val="8"/>
                <c:pt idx="0">
                  <c:v>Solar energy</c:v>
                </c:pt>
                <c:pt idx="1">
                  <c:v>Dewpoint temperature</c:v>
                </c:pt>
                <c:pt idx="2">
                  <c:v>Absolute humidity</c:v>
                </c:pt>
                <c:pt idx="3">
                  <c:v>Air pressure</c:v>
                </c:pt>
                <c:pt idx="4">
                  <c:v>Wind speed</c:v>
                </c:pt>
                <c:pt idx="5">
                  <c:v>Precipitation</c:v>
                </c:pt>
                <c:pt idx="6">
                  <c:v>Relative humidity</c:v>
                </c:pt>
                <c:pt idx="7">
                  <c:v>Temperature</c:v>
                </c:pt>
              </c:strCache>
            </c:strRef>
          </c:cat>
          <c:val>
            <c:numRef>
              <c:f>'1.2 Pop distribution_regions'!$O$4:$O$11</c:f>
              <c:numCache>
                <c:formatCode>General</c:formatCode>
                <c:ptCount val="8"/>
                <c:pt idx="0">
                  <c:v>12</c:v>
                </c:pt>
                <c:pt idx="1">
                  <c:v>57</c:v>
                </c:pt>
                <c:pt idx="2">
                  <c:v>26</c:v>
                </c:pt>
                <c:pt idx="3">
                  <c:v>27</c:v>
                </c:pt>
                <c:pt idx="4">
                  <c:v>129</c:v>
                </c:pt>
                <c:pt idx="5">
                  <c:v>196</c:v>
                </c:pt>
                <c:pt idx="6">
                  <c:v>253</c:v>
                </c:pt>
                <c:pt idx="7">
                  <c:v>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1CC-47D5-A6F2-18489A24D09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1090491407"/>
        <c:axId val="1090489743"/>
      </c:barChart>
      <c:catAx>
        <c:axId val="724059391"/>
        <c:scaling>
          <c:orientation val="minMax"/>
        </c:scaling>
        <c:delete val="0"/>
        <c:axPos val="r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prstDash val="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high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200" b="0" i="0" u="none" strike="noStrike" kern="1200" cap="none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24062719"/>
        <c:crosses val="autoZero"/>
        <c:auto val="1"/>
        <c:lblAlgn val="ctr"/>
        <c:lblOffset val="100"/>
        <c:noMultiLvlLbl val="0"/>
      </c:catAx>
      <c:valAx>
        <c:axId val="724062719"/>
        <c:scaling>
          <c:orientation val="maxMin"/>
          <c:max val="600"/>
          <c:min val="-600"/>
        </c:scaling>
        <c:delete val="1"/>
        <c:axPos val="b"/>
        <c:numFmt formatCode="General" sourceLinked="1"/>
        <c:majorTickMark val="none"/>
        <c:minorTickMark val="none"/>
        <c:tickLblPos val="nextTo"/>
        <c:crossAx val="724059391"/>
        <c:crosses val="autoZero"/>
        <c:crossBetween val="between"/>
      </c:valAx>
      <c:valAx>
        <c:axId val="1090489743"/>
        <c:scaling>
          <c:orientation val="minMax"/>
          <c:max val="650"/>
          <c:min val="-650"/>
        </c:scaling>
        <c:delete val="0"/>
        <c:axPos val="t"/>
        <c:numFmt formatCode="General" sourceLinked="1"/>
        <c:majorTickMark val="none"/>
        <c:minorTickMark val="none"/>
        <c:tickLblPos val="low"/>
        <c:spPr>
          <a:noFill/>
          <a:ln>
            <a:noFill/>
            <a:prstDash val="dash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90491407"/>
        <c:crosses val="max"/>
        <c:crossBetween val="between"/>
      </c:valAx>
      <c:catAx>
        <c:axId val="1090491407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09048974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819444444444445E-2"/>
          <c:y val="0.91692243589743594"/>
          <c:w val="0.86329861111111106"/>
          <c:h val="8.2551495726495727E-2"/>
        </c:manualLayout>
      </c:layout>
      <c:overlay val="0"/>
      <c:spPr>
        <a:solidFill>
          <a:sysClr val="window" lastClr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390295138888889"/>
          <c:y val="0.11410705128205129"/>
          <c:w val="0.67359652777777779"/>
          <c:h val="0.7306816239316240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'1.2 Pop distribution_regions'!$U$3</c:f>
              <c:strCache>
                <c:ptCount val="1"/>
                <c:pt idx="0">
                  <c:v>negative correlation ( significance at the 5% level )</c:v>
                </c:pt>
              </c:strCache>
            </c:strRef>
          </c:tx>
          <c:spPr>
            <a:solidFill>
              <a:srgbClr val="0066FF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dLbl>
              <c:idx val="0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CAE-496A-A3A8-3EFE706605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'1.2 Pop distribution_regions'!$T$4:$T$11</c:f>
              <c:strCache>
                <c:ptCount val="8"/>
                <c:pt idx="0">
                  <c:v>Solar energy</c:v>
                </c:pt>
                <c:pt idx="1">
                  <c:v>Dewpoint temperature</c:v>
                </c:pt>
                <c:pt idx="2">
                  <c:v>Absolute humidity</c:v>
                </c:pt>
                <c:pt idx="3">
                  <c:v>Air pressure</c:v>
                </c:pt>
                <c:pt idx="4">
                  <c:v>Wind speed</c:v>
                </c:pt>
                <c:pt idx="5">
                  <c:v>Precipitation</c:v>
                </c:pt>
                <c:pt idx="6">
                  <c:v>Relative humidity</c:v>
                </c:pt>
                <c:pt idx="7">
                  <c:v>Temperature</c:v>
                </c:pt>
              </c:strCache>
            </c:strRef>
          </c:cat>
          <c:val>
            <c:numRef>
              <c:f>'1.2 Pop distribution_regions'!$U$4:$U$11</c:f>
              <c:numCache>
                <c:formatCode>General</c:formatCode>
                <c:ptCount val="8"/>
                <c:pt idx="0">
                  <c:v>11</c:v>
                </c:pt>
                <c:pt idx="1">
                  <c:v>23</c:v>
                </c:pt>
                <c:pt idx="2">
                  <c:v>26</c:v>
                </c:pt>
                <c:pt idx="3">
                  <c:v>20</c:v>
                </c:pt>
                <c:pt idx="4">
                  <c:v>22</c:v>
                </c:pt>
                <c:pt idx="5">
                  <c:v>5</c:v>
                </c:pt>
                <c:pt idx="6">
                  <c:v>156</c:v>
                </c:pt>
                <c:pt idx="7">
                  <c:v>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AE-496A-A3A8-3EFE706605DE}"/>
            </c:ext>
          </c:extLst>
        </c:ser>
        <c:ser>
          <c:idx val="1"/>
          <c:order val="1"/>
          <c:tx>
            <c:strRef>
              <c:f>'1.2 Pop distribution_regions'!$V$3</c:f>
              <c:strCache>
                <c:ptCount val="1"/>
                <c:pt idx="0">
                  <c:v>negative correlation</c:v>
                </c:pt>
              </c:strCache>
            </c:strRef>
          </c:tx>
          <c:spPr>
            <a:solidFill>
              <a:srgbClr val="0066FF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dLbl>
              <c:idx val="6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6A4-4749-B81A-74FBCADE1A75}"/>
                </c:ext>
              </c:extLst>
            </c:dLbl>
            <c:dLbl>
              <c:idx val="7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6A4-4749-B81A-74FBCADE1A7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'1.2 Pop distribution_regions'!$T$4:$T$11</c:f>
              <c:strCache>
                <c:ptCount val="8"/>
                <c:pt idx="0">
                  <c:v>Solar energy</c:v>
                </c:pt>
                <c:pt idx="1">
                  <c:v>Dewpoint temperature</c:v>
                </c:pt>
                <c:pt idx="2">
                  <c:v>Absolute humidity</c:v>
                </c:pt>
                <c:pt idx="3">
                  <c:v>Air pressure</c:v>
                </c:pt>
                <c:pt idx="4">
                  <c:v>Wind speed</c:v>
                </c:pt>
                <c:pt idx="5">
                  <c:v>Precipitation</c:v>
                </c:pt>
                <c:pt idx="6">
                  <c:v>Relative humidity</c:v>
                </c:pt>
                <c:pt idx="7">
                  <c:v>Temperature</c:v>
                </c:pt>
              </c:strCache>
            </c:strRef>
          </c:cat>
          <c:val>
            <c:numRef>
              <c:f>'1.2 Pop distribution_regions'!$V$4:$V$11</c:f>
              <c:numCache>
                <c:formatCode>General</c:formatCode>
                <c:ptCount val="8"/>
                <c:pt idx="0">
                  <c:v>37</c:v>
                </c:pt>
                <c:pt idx="1">
                  <c:v>23</c:v>
                </c:pt>
                <c:pt idx="2">
                  <c:v>27</c:v>
                </c:pt>
                <c:pt idx="3">
                  <c:v>34</c:v>
                </c:pt>
                <c:pt idx="4">
                  <c:v>51</c:v>
                </c:pt>
                <c:pt idx="5">
                  <c:v>79</c:v>
                </c:pt>
                <c:pt idx="6">
                  <c:v>267</c:v>
                </c:pt>
                <c:pt idx="7">
                  <c:v>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CAE-496A-A3A8-3EFE706605DE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724059391"/>
        <c:axId val="724062719"/>
      </c:barChart>
      <c:barChart>
        <c:barDir val="bar"/>
        <c:grouping val="clustered"/>
        <c:varyColors val="0"/>
        <c:ser>
          <c:idx val="2"/>
          <c:order val="2"/>
          <c:tx>
            <c:strRef>
              <c:f>'1.2 Pop distribution_regions'!$W$3</c:f>
              <c:strCache>
                <c:ptCount val="1"/>
                <c:pt idx="0">
                  <c:v>positive correlation ( significance at the 5% level )</c:v>
                </c:pt>
              </c:strCache>
            </c:strRef>
          </c:tx>
          <c:spPr>
            <a:solidFill>
              <a:srgbClr val="FF3300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'1.2 Pop distribution_regions'!$T$4:$T$11</c:f>
              <c:strCache>
                <c:ptCount val="8"/>
                <c:pt idx="0">
                  <c:v>Solar energy</c:v>
                </c:pt>
                <c:pt idx="1">
                  <c:v>Dewpoint temperature</c:v>
                </c:pt>
                <c:pt idx="2">
                  <c:v>Absolute humidity</c:v>
                </c:pt>
                <c:pt idx="3">
                  <c:v>Air pressure</c:v>
                </c:pt>
                <c:pt idx="4">
                  <c:v>Wind speed</c:v>
                </c:pt>
                <c:pt idx="5">
                  <c:v>Precipitation</c:v>
                </c:pt>
                <c:pt idx="6">
                  <c:v>Relative humidity</c:v>
                </c:pt>
                <c:pt idx="7">
                  <c:v>Temperature</c:v>
                </c:pt>
              </c:strCache>
            </c:strRef>
          </c:cat>
          <c:val>
            <c:numRef>
              <c:f>'1.2 Pop distribution_regions'!$W$4:$W$11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2</c:v>
                </c:pt>
                <c:pt idx="3">
                  <c:v>14</c:v>
                </c:pt>
                <c:pt idx="4">
                  <c:v>19</c:v>
                </c:pt>
                <c:pt idx="5">
                  <c:v>12</c:v>
                </c:pt>
                <c:pt idx="6">
                  <c:v>15</c:v>
                </c:pt>
                <c:pt idx="7">
                  <c:v>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CAE-496A-A3A8-3EFE706605DE}"/>
            </c:ext>
          </c:extLst>
        </c:ser>
        <c:ser>
          <c:idx val="3"/>
          <c:order val="3"/>
          <c:tx>
            <c:strRef>
              <c:f>'1.2 Pop distribution_regions'!$X$3</c:f>
              <c:strCache>
                <c:ptCount val="1"/>
                <c:pt idx="0">
                  <c:v>positive correlation</c:v>
                </c:pt>
              </c:strCache>
            </c:strRef>
          </c:tx>
          <c:spPr>
            <a:solidFill>
              <a:srgbClr val="FF3300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dLbl>
              <c:idx val="7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6A4-4749-B81A-74FBCADE1A7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'1.2 Pop distribution_regions'!$T$4:$T$11</c:f>
              <c:strCache>
                <c:ptCount val="8"/>
                <c:pt idx="0">
                  <c:v>Solar energy</c:v>
                </c:pt>
                <c:pt idx="1">
                  <c:v>Dewpoint temperature</c:v>
                </c:pt>
                <c:pt idx="2">
                  <c:v>Absolute humidity</c:v>
                </c:pt>
                <c:pt idx="3">
                  <c:v>Air pressure</c:v>
                </c:pt>
                <c:pt idx="4">
                  <c:v>Wind speed</c:v>
                </c:pt>
                <c:pt idx="5">
                  <c:v>Precipitation</c:v>
                </c:pt>
                <c:pt idx="6">
                  <c:v>Relative humidity</c:v>
                </c:pt>
                <c:pt idx="7">
                  <c:v>Temperature</c:v>
                </c:pt>
              </c:strCache>
            </c:strRef>
          </c:cat>
          <c:val>
            <c:numRef>
              <c:f>'1.2 Pop distribution_regions'!$X$4:$X$11</c:f>
              <c:numCache>
                <c:formatCode>General</c:formatCode>
                <c:ptCount val="8"/>
                <c:pt idx="0">
                  <c:v>4</c:v>
                </c:pt>
                <c:pt idx="1">
                  <c:v>5</c:v>
                </c:pt>
                <c:pt idx="2">
                  <c:v>2</c:v>
                </c:pt>
                <c:pt idx="3">
                  <c:v>36</c:v>
                </c:pt>
                <c:pt idx="4">
                  <c:v>50</c:v>
                </c:pt>
                <c:pt idx="5">
                  <c:v>79</c:v>
                </c:pt>
                <c:pt idx="6">
                  <c:v>107</c:v>
                </c:pt>
                <c:pt idx="7">
                  <c:v>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CAE-496A-A3A8-3EFE706605DE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1090491407"/>
        <c:axId val="1090489743"/>
      </c:barChart>
      <c:catAx>
        <c:axId val="724059391"/>
        <c:scaling>
          <c:orientation val="minMax"/>
        </c:scaling>
        <c:delete val="0"/>
        <c:axPos val="r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prstDash val="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high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200" b="0" i="0" u="none" strike="noStrike" kern="1200" cap="none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24062719"/>
        <c:crosses val="autoZero"/>
        <c:auto val="1"/>
        <c:lblAlgn val="ctr"/>
        <c:lblOffset val="100"/>
        <c:noMultiLvlLbl val="0"/>
      </c:catAx>
      <c:valAx>
        <c:axId val="724062719"/>
        <c:scaling>
          <c:orientation val="maxMin"/>
          <c:max val="250"/>
          <c:min val="-250"/>
        </c:scaling>
        <c:delete val="1"/>
        <c:axPos val="b"/>
        <c:numFmt formatCode="General" sourceLinked="1"/>
        <c:majorTickMark val="none"/>
        <c:minorTickMark val="none"/>
        <c:tickLblPos val="nextTo"/>
        <c:crossAx val="724059391"/>
        <c:crosses val="autoZero"/>
        <c:crossBetween val="between"/>
      </c:valAx>
      <c:valAx>
        <c:axId val="1090489743"/>
        <c:scaling>
          <c:orientation val="minMax"/>
          <c:max val="300"/>
          <c:min val="-300"/>
        </c:scaling>
        <c:delete val="0"/>
        <c:axPos val="t"/>
        <c:numFmt formatCode="General" sourceLinked="1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90491407"/>
        <c:crosses val="max"/>
        <c:crossBetween val="between"/>
      </c:valAx>
      <c:catAx>
        <c:axId val="1090491407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09048974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245694444444445"/>
          <c:y val="0.91149510274630319"/>
          <c:w val="0.85669913194444447"/>
          <c:h val="8.7978846153846144E-2"/>
        </c:manualLayout>
      </c:layout>
      <c:overlay val="0"/>
      <c:spPr>
        <a:solidFill>
          <a:sysClr val="window" lastClr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390295138888889"/>
          <c:y val="0.11682077548636384"/>
          <c:w val="0.67580138888888885"/>
          <c:h val="0.727967948717948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'1.2 Pop distribution_regions'!$AE$3</c:f>
              <c:strCache>
                <c:ptCount val="1"/>
                <c:pt idx="0">
                  <c:v>negative correlation ( significance at the 5% level )</c:v>
                </c:pt>
              </c:strCache>
            </c:strRef>
          </c:tx>
          <c:spPr>
            <a:solidFill>
              <a:srgbClr val="0066FF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dLbl>
              <c:idx val="2"/>
              <c:layout>
                <c:manualLayout>
                  <c:x val="-3.7482638888888892E-2"/>
                  <c:y val="2.853035000224648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FBB-47F2-A3D5-65E7439BA71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'1.2 Pop distribution_regions'!$AD$4:$AD$11</c:f>
              <c:strCache>
                <c:ptCount val="8"/>
                <c:pt idx="0">
                  <c:v>Solar energy</c:v>
                </c:pt>
                <c:pt idx="1">
                  <c:v>Dewpoint temperature</c:v>
                </c:pt>
                <c:pt idx="2">
                  <c:v>Absolute humidity</c:v>
                </c:pt>
                <c:pt idx="3">
                  <c:v>Air pressure</c:v>
                </c:pt>
                <c:pt idx="4">
                  <c:v>Wind speed</c:v>
                </c:pt>
                <c:pt idx="5">
                  <c:v>Precipitation</c:v>
                </c:pt>
                <c:pt idx="6">
                  <c:v>Relative humidity</c:v>
                </c:pt>
                <c:pt idx="7">
                  <c:v>Temperature</c:v>
                </c:pt>
              </c:strCache>
            </c:strRef>
          </c:cat>
          <c:val>
            <c:numRef>
              <c:f>'1.2 Pop distribution_regions'!$AE$4:$AE$11</c:f>
              <c:numCache>
                <c:formatCode>General</c:formatCode>
                <c:ptCount val="8"/>
                <c:pt idx="0">
                  <c:v>7</c:v>
                </c:pt>
                <c:pt idx="1">
                  <c:v>2</c:v>
                </c:pt>
                <c:pt idx="2">
                  <c:v>0</c:v>
                </c:pt>
                <c:pt idx="3">
                  <c:v>2</c:v>
                </c:pt>
                <c:pt idx="4">
                  <c:v>3</c:v>
                </c:pt>
                <c:pt idx="5">
                  <c:v>1</c:v>
                </c:pt>
                <c:pt idx="6">
                  <c:v>59</c:v>
                </c:pt>
                <c:pt idx="7">
                  <c:v>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24C-459E-A776-966FF5665286}"/>
            </c:ext>
          </c:extLst>
        </c:ser>
        <c:ser>
          <c:idx val="1"/>
          <c:order val="1"/>
          <c:tx>
            <c:strRef>
              <c:f>'1.2 Pop distribution_regions'!$AF$3</c:f>
              <c:strCache>
                <c:ptCount val="1"/>
                <c:pt idx="0">
                  <c:v>negative correlation</c:v>
                </c:pt>
              </c:strCache>
            </c:strRef>
          </c:tx>
          <c:spPr>
            <a:solidFill>
              <a:srgbClr val="0066FF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dLbl>
              <c:idx val="7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FBB-47F2-A3D5-65E7439BA71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'1.2 Pop distribution_regions'!$AD$4:$AD$11</c:f>
              <c:strCache>
                <c:ptCount val="8"/>
                <c:pt idx="0">
                  <c:v>Solar energy</c:v>
                </c:pt>
                <c:pt idx="1">
                  <c:v>Dewpoint temperature</c:v>
                </c:pt>
                <c:pt idx="2">
                  <c:v>Absolute humidity</c:v>
                </c:pt>
                <c:pt idx="3">
                  <c:v>Air pressure</c:v>
                </c:pt>
                <c:pt idx="4">
                  <c:v>Wind speed</c:v>
                </c:pt>
                <c:pt idx="5">
                  <c:v>Precipitation</c:v>
                </c:pt>
                <c:pt idx="6">
                  <c:v>Relative humidity</c:v>
                </c:pt>
                <c:pt idx="7">
                  <c:v>Temperature</c:v>
                </c:pt>
              </c:strCache>
            </c:strRef>
          </c:cat>
          <c:val>
            <c:numRef>
              <c:f>'1.2 Pop distribution_regions'!$AF$4:$AF$11</c:f>
              <c:numCache>
                <c:formatCode>General</c:formatCode>
                <c:ptCount val="8"/>
                <c:pt idx="0">
                  <c:v>10</c:v>
                </c:pt>
                <c:pt idx="1">
                  <c:v>4</c:v>
                </c:pt>
                <c:pt idx="2">
                  <c:v>2</c:v>
                </c:pt>
                <c:pt idx="3">
                  <c:v>9</c:v>
                </c:pt>
                <c:pt idx="4">
                  <c:v>10</c:v>
                </c:pt>
                <c:pt idx="5">
                  <c:v>20</c:v>
                </c:pt>
                <c:pt idx="6">
                  <c:v>116</c:v>
                </c:pt>
                <c:pt idx="7">
                  <c:v>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24C-459E-A776-966FF5665286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724059391"/>
        <c:axId val="724062719"/>
      </c:barChart>
      <c:barChart>
        <c:barDir val="bar"/>
        <c:grouping val="clustered"/>
        <c:varyColors val="0"/>
        <c:ser>
          <c:idx val="2"/>
          <c:order val="2"/>
          <c:tx>
            <c:strRef>
              <c:f>'1.2 Pop distribution_regions'!$AG$3</c:f>
              <c:strCache>
                <c:ptCount val="1"/>
                <c:pt idx="0">
                  <c:v>positive correlation ( significance at the 5% level )</c:v>
                </c:pt>
              </c:strCache>
            </c:strRef>
          </c:tx>
          <c:spPr>
            <a:solidFill>
              <a:srgbClr val="FF3300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dLbl>
              <c:idx val="2"/>
              <c:layout>
                <c:manualLayout>
                  <c:x val="-4.4097222222221413E-3"/>
                  <c:y val="2.853035000224648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FBB-47F2-A3D5-65E7439BA71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'1.2 Pop distribution_regions'!$AD$4:$AD$11</c:f>
              <c:strCache>
                <c:ptCount val="8"/>
                <c:pt idx="0">
                  <c:v>Solar energy</c:v>
                </c:pt>
                <c:pt idx="1">
                  <c:v>Dewpoint temperature</c:v>
                </c:pt>
                <c:pt idx="2">
                  <c:v>Absolute humidity</c:v>
                </c:pt>
                <c:pt idx="3">
                  <c:v>Air pressure</c:v>
                </c:pt>
                <c:pt idx="4">
                  <c:v>Wind speed</c:v>
                </c:pt>
                <c:pt idx="5">
                  <c:v>Precipitation</c:v>
                </c:pt>
                <c:pt idx="6">
                  <c:v>Relative humidity</c:v>
                </c:pt>
                <c:pt idx="7">
                  <c:v>Temperature</c:v>
                </c:pt>
              </c:strCache>
            </c:strRef>
          </c:cat>
          <c:val>
            <c:numRef>
              <c:f>'1.2 Pop distribution_regions'!$AG$4:$AG$11</c:f>
              <c:numCache>
                <c:formatCode>General</c:formatCode>
                <c:ptCount val="8"/>
                <c:pt idx="0">
                  <c:v>0</c:v>
                </c:pt>
                <c:pt idx="1">
                  <c:v>4</c:v>
                </c:pt>
                <c:pt idx="2">
                  <c:v>2</c:v>
                </c:pt>
                <c:pt idx="3">
                  <c:v>7</c:v>
                </c:pt>
                <c:pt idx="4">
                  <c:v>12</c:v>
                </c:pt>
                <c:pt idx="5">
                  <c:v>9</c:v>
                </c:pt>
                <c:pt idx="6">
                  <c:v>8</c:v>
                </c:pt>
                <c:pt idx="7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24C-459E-A776-966FF5665286}"/>
            </c:ext>
          </c:extLst>
        </c:ser>
        <c:ser>
          <c:idx val="3"/>
          <c:order val="3"/>
          <c:tx>
            <c:strRef>
              <c:f>'1.2 Pop distribution_regions'!$AH$3</c:f>
              <c:strCache>
                <c:ptCount val="1"/>
                <c:pt idx="0">
                  <c:v>positive correlation</c:v>
                </c:pt>
              </c:strCache>
            </c:strRef>
          </c:tx>
          <c:spPr>
            <a:solidFill>
              <a:srgbClr val="FF3300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dLbl>
              <c:idx val="5"/>
              <c:layout>
                <c:manualLayout>
                  <c:x val="0"/>
                  <c:y val="-2.713675213675213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24C-459E-A776-966FF5665286}"/>
                </c:ext>
              </c:extLst>
            </c:dLbl>
            <c:dLbl>
              <c:idx val="7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FBB-47F2-A3D5-65E7439BA71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'1.2 Pop distribution_regions'!$AD$4:$AD$11</c:f>
              <c:strCache>
                <c:ptCount val="8"/>
                <c:pt idx="0">
                  <c:v>Solar energy</c:v>
                </c:pt>
                <c:pt idx="1">
                  <c:v>Dewpoint temperature</c:v>
                </c:pt>
                <c:pt idx="2">
                  <c:v>Absolute humidity</c:v>
                </c:pt>
                <c:pt idx="3">
                  <c:v>Air pressure</c:v>
                </c:pt>
                <c:pt idx="4">
                  <c:v>Wind speed</c:v>
                </c:pt>
                <c:pt idx="5">
                  <c:v>Precipitation</c:v>
                </c:pt>
                <c:pt idx="6">
                  <c:v>Relative humidity</c:v>
                </c:pt>
                <c:pt idx="7">
                  <c:v>Temperature</c:v>
                </c:pt>
              </c:strCache>
            </c:strRef>
          </c:cat>
          <c:val>
            <c:numRef>
              <c:f>'1.2 Pop distribution_regions'!$AH$4:$AH$11</c:f>
              <c:numCache>
                <c:formatCode>General</c:formatCode>
                <c:ptCount val="8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10</c:v>
                </c:pt>
                <c:pt idx="4">
                  <c:v>28</c:v>
                </c:pt>
                <c:pt idx="5">
                  <c:v>86</c:v>
                </c:pt>
                <c:pt idx="6">
                  <c:v>35</c:v>
                </c:pt>
                <c:pt idx="7">
                  <c:v>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24C-459E-A776-966FF5665286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1090491407"/>
        <c:axId val="1090489743"/>
      </c:barChart>
      <c:catAx>
        <c:axId val="724059391"/>
        <c:scaling>
          <c:orientation val="minMax"/>
        </c:scaling>
        <c:delete val="0"/>
        <c:axPos val="r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prstDash val="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high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200" b="0" i="0" u="none" strike="noStrike" kern="1200" cap="none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24062719"/>
        <c:crosses val="autoZero"/>
        <c:auto val="1"/>
        <c:lblAlgn val="ctr"/>
        <c:lblOffset val="100"/>
        <c:noMultiLvlLbl val="0"/>
      </c:catAx>
      <c:valAx>
        <c:axId val="724062719"/>
        <c:scaling>
          <c:orientation val="maxMin"/>
          <c:max val="150"/>
          <c:min val="-150"/>
        </c:scaling>
        <c:delete val="1"/>
        <c:axPos val="b"/>
        <c:numFmt formatCode="General" sourceLinked="1"/>
        <c:majorTickMark val="none"/>
        <c:minorTickMark val="none"/>
        <c:tickLblPos val="nextTo"/>
        <c:crossAx val="724059391"/>
        <c:crosses val="autoZero"/>
        <c:crossBetween val="between"/>
      </c:valAx>
      <c:valAx>
        <c:axId val="1090489743"/>
        <c:scaling>
          <c:orientation val="minMax"/>
          <c:max val="150"/>
          <c:min val="-150"/>
        </c:scaling>
        <c:delete val="0"/>
        <c:axPos val="t"/>
        <c:numFmt formatCode="General" sourceLinked="1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90491407"/>
        <c:crosses val="max"/>
        <c:crossBetween val="between"/>
      </c:valAx>
      <c:catAx>
        <c:axId val="1090491407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09048974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9375000000000001E-2"/>
          <c:y val="0.91149508547008551"/>
          <c:w val="0.86329861111111106"/>
          <c:h val="8.5791239316239318E-2"/>
        </c:manualLayout>
      </c:layout>
      <c:overlay val="0"/>
      <c:spPr>
        <a:solidFill>
          <a:sysClr val="window" lastClr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6225358589054796"/>
          <c:y val="0.11410705128205129"/>
          <c:w val="0.59642634995095334"/>
          <c:h val="0.7306816239316240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'1.2 Pop distribution_regions'!$AO$3</c:f>
              <c:strCache>
                <c:ptCount val="1"/>
                <c:pt idx="0">
                  <c:v>negative correlation ( significance at the 5% level )</c:v>
                </c:pt>
              </c:strCache>
            </c:strRef>
          </c:tx>
          <c:spPr>
            <a:solidFill>
              <a:srgbClr val="0066FF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dLbl>
              <c:idx val="0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390-4307-B829-7F229375ACD0}"/>
                </c:ext>
              </c:extLst>
            </c:dLbl>
            <c:dLbl>
              <c:idx val="2"/>
              <c:layout>
                <c:manualLayout>
                  <c:x val="-3.9687500000000001E-2"/>
                  <c:y val="-9.9500275065756255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EFD-422F-A2AE-3D158EC1090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'1.2 Pop distribution_regions'!$AN$4:$AN$11</c:f>
              <c:strCache>
                <c:ptCount val="8"/>
                <c:pt idx="0">
                  <c:v>Solar energy</c:v>
                </c:pt>
                <c:pt idx="1">
                  <c:v>Dewpoint temperature</c:v>
                </c:pt>
                <c:pt idx="2">
                  <c:v>Absolute humidity</c:v>
                </c:pt>
                <c:pt idx="3">
                  <c:v>Air pressure</c:v>
                </c:pt>
                <c:pt idx="4">
                  <c:v>Wind speed</c:v>
                </c:pt>
                <c:pt idx="5">
                  <c:v>Precipitation</c:v>
                </c:pt>
                <c:pt idx="6">
                  <c:v>Relative humidity</c:v>
                </c:pt>
                <c:pt idx="7">
                  <c:v>Temperature</c:v>
                </c:pt>
              </c:strCache>
            </c:strRef>
          </c:cat>
          <c:val>
            <c:numRef>
              <c:f>'1.2 Pop distribution_regions'!$AO$4:$AO$11</c:f>
              <c:numCache>
                <c:formatCode>General</c:formatCode>
                <c:ptCount val="8"/>
                <c:pt idx="0">
                  <c:v>9</c:v>
                </c:pt>
                <c:pt idx="1">
                  <c:v>2</c:v>
                </c:pt>
                <c:pt idx="2">
                  <c:v>0</c:v>
                </c:pt>
                <c:pt idx="3">
                  <c:v>2</c:v>
                </c:pt>
                <c:pt idx="4">
                  <c:v>57</c:v>
                </c:pt>
                <c:pt idx="5">
                  <c:v>30</c:v>
                </c:pt>
                <c:pt idx="6">
                  <c:v>64</c:v>
                </c:pt>
                <c:pt idx="7">
                  <c:v>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90-4307-B829-7F229375ACD0}"/>
            </c:ext>
          </c:extLst>
        </c:ser>
        <c:ser>
          <c:idx val="1"/>
          <c:order val="1"/>
          <c:tx>
            <c:strRef>
              <c:f>'1.2 Pop distribution_regions'!$AP$3</c:f>
              <c:strCache>
                <c:ptCount val="1"/>
                <c:pt idx="0">
                  <c:v>negative correlation</c:v>
                </c:pt>
              </c:strCache>
            </c:strRef>
          </c:tx>
          <c:spPr>
            <a:solidFill>
              <a:srgbClr val="0066FF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dLbl>
              <c:idx val="7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390-4307-B829-7F229375AC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'1.2 Pop distribution_regions'!$AN$4:$AN$11</c:f>
              <c:strCache>
                <c:ptCount val="8"/>
                <c:pt idx="0">
                  <c:v>Solar energy</c:v>
                </c:pt>
                <c:pt idx="1">
                  <c:v>Dewpoint temperature</c:v>
                </c:pt>
                <c:pt idx="2">
                  <c:v>Absolute humidity</c:v>
                </c:pt>
                <c:pt idx="3">
                  <c:v>Air pressure</c:v>
                </c:pt>
                <c:pt idx="4">
                  <c:v>Wind speed</c:v>
                </c:pt>
                <c:pt idx="5">
                  <c:v>Precipitation</c:v>
                </c:pt>
                <c:pt idx="6">
                  <c:v>Relative humidity</c:v>
                </c:pt>
                <c:pt idx="7">
                  <c:v>Temperature</c:v>
                </c:pt>
              </c:strCache>
            </c:strRef>
          </c:cat>
          <c:val>
            <c:numRef>
              <c:f>'1.2 Pop distribution_regions'!$AP$4:$AP$11</c:f>
              <c:numCache>
                <c:formatCode>General</c:formatCode>
                <c:ptCount val="8"/>
                <c:pt idx="0">
                  <c:v>11</c:v>
                </c:pt>
                <c:pt idx="1">
                  <c:v>4</c:v>
                </c:pt>
                <c:pt idx="2">
                  <c:v>15</c:v>
                </c:pt>
                <c:pt idx="3">
                  <c:v>5</c:v>
                </c:pt>
                <c:pt idx="4">
                  <c:v>115</c:v>
                </c:pt>
                <c:pt idx="5">
                  <c:v>102</c:v>
                </c:pt>
                <c:pt idx="6">
                  <c:v>133</c:v>
                </c:pt>
                <c:pt idx="7">
                  <c:v>340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390-4307-B829-7F229375ACD0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724059391"/>
        <c:axId val="724062719"/>
      </c:barChart>
      <c:barChart>
        <c:barDir val="bar"/>
        <c:grouping val="clustered"/>
        <c:varyColors val="0"/>
        <c:ser>
          <c:idx val="2"/>
          <c:order val="2"/>
          <c:tx>
            <c:strRef>
              <c:f>'1.2 Pop distribution_regions'!$AQ$3</c:f>
              <c:strCache>
                <c:ptCount val="1"/>
                <c:pt idx="0">
                  <c:v>positive correlation ( significance at the 5% level )</c:v>
                </c:pt>
              </c:strCache>
            </c:strRef>
          </c:tx>
          <c:spPr>
            <a:solidFill>
              <a:srgbClr val="FF3300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'1.2 Pop distribution_regions'!$AN$4:$AN$11</c:f>
              <c:strCache>
                <c:ptCount val="8"/>
                <c:pt idx="0">
                  <c:v>Solar energy</c:v>
                </c:pt>
                <c:pt idx="1">
                  <c:v>Dewpoint temperature</c:v>
                </c:pt>
                <c:pt idx="2">
                  <c:v>Absolute humidity</c:v>
                </c:pt>
                <c:pt idx="3">
                  <c:v>Air pressure</c:v>
                </c:pt>
                <c:pt idx="4">
                  <c:v>Wind speed</c:v>
                </c:pt>
                <c:pt idx="5">
                  <c:v>Precipitation</c:v>
                </c:pt>
                <c:pt idx="6">
                  <c:v>Relative humidity</c:v>
                </c:pt>
                <c:pt idx="7">
                  <c:v>Temperature</c:v>
                </c:pt>
              </c:strCache>
            </c:strRef>
          </c:cat>
          <c:val>
            <c:numRef>
              <c:f>'1.2 Pop distribution_regions'!$AQ$4:$AQ$11</c:f>
              <c:numCache>
                <c:formatCode>General</c:formatCode>
                <c:ptCount val="8"/>
                <c:pt idx="0">
                  <c:v>0</c:v>
                </c:pt>
                <c:pt idx="1">
                  <c:v>4</c:v>
                </c:pt>
                <c:pt idx="2">
                  <c:v>5</c:v>
                </c:pt>
                <c:pt idx="3">
                  <c:v>7</c:v>
                </c:pt>
                <c:pt idx="4">
                  <c:v>11</c:v>
                </c:pt>
                <c:pt idx="5">
                  <c:v>10</c:v>
                </c:pt>
                <c:pt idx="6">
                  <c:v>12</c:v>
                </c:pt>
                <c:pt idx="7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390-4307-B829-7F229375ACD0}"/>
            </c:ext>
          </c:extLst>
        </c:ser>
        <c:ser>
          <c:idx val="3"/>
          <c:order val="3"/>
          <c:tx>
            <c:strRef>
              <c:f>'1.2 Pop distribution_regions'!$AR$3</c:f>
              <c:strCache>
                <c:ptCount val="1"/>
                <c:pt idx="0">
                  <c:v>positive correlation</c:v>
                </c:pt>
              </c:strCache>
            </c:strRef>
          </c:tx>
          <c:spPr>
            <a:solidFill>
              <a:srgbClr val="FF3300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dLbl>
              <c:idx val="5"/>
              <c:layout>
                <c:manualLayout>
                  <c:x val="2.204861111111111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390-4307-B829-7F229375ACD0}"/>
                </c:ext>
              </c:extLst>
            </c:dLbl>
            <c:dLbl>
              <c:idx val="7"/>
              <c:layout>
                <c:manualLayout>
                  <c:x val="-2.204861111111111E-3"/>
                  <c:y val="-2.713675213675213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390-4307-B829-7F229375AC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'1.2 Pop distribution_regions'!$AN$4:$AN$11</c:f>
              <c:strCache>
                <c:ptCount val="8"/>
                <c:pt idx="0">
                  <c:v>Solar energy</c:v>
                </c:pt>
                <c:pt idx="1">
                  <c:v>Dewpoint temperature</c:v>
                </c:pt>
                <c:pt idx="2">
                  <c:v>Absolute humidity</c:v>
                </c:pt>
                <c:pt idx="3">
                  <c:v>Air pressure</c:v>
                </c:pt>
                <c:pt idx="4">
                  <c:v>Wind speed</c:v>
                </c:pt>
                <c:pt idx="5">
                  <c:v>Precipitation</c:v>
                </c:pt>
                <c:pt idx="6">
                  <c:v>Relative humidity</c:v>
                </c:pt>
                <c:pt idx="7">
                  <c:v>Temperature</c:v>
                </c:pt>
              </c:strCache>
            </c:strRef>
          </c:cat>
          <c:val>
            <c:numRef>
              <c:f>'1.2 Pop distribution_regions'!$AR$4:$AR$11</c:f>
              <c:numCache>
                <c:formatCode>General</c:formatCode>
                <c:ptCount val="8"/>
                <c:pt idx="0">
                  <c:v>1</c:v>
                </c:pt>
                <c:pt idx="1">
                  <c:v>9</c:v>
                </c:pt>
                <c:pt idx="2">
                  <c:v>13</c:v>
                </c:pt>
                <c:pt idx="3">
                  <c:v>13</c:v>
                </c:pt>
                <c:pt idx="4">
                  <c:v>28</c:v>
                </c:pt>
                <c:pt idx="5">
                  <c:v>71</c:v>
                </c:pt>
                <c:pt idx="6">
                  <c:v>112</c:v>
                </c:pt>
                <c:pt idx="7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390-4307-B829-7F229375ACD0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1090491407"/>
        <c:axId val="1090489743"/>
      </c:barChart>
      <c:catAx>
        <c:axId val="724059391"/>
        <c:scaling>
          <c:orientation val="minMax"/>
        </c:scaling>
        <c:delete val="0"/>
        <c:axPos val="r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prstDash val="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high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200" b="0" i="0" u="none" strike="noStrike" kern="1200" cap="none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24062719"/>
        <c:crosses val="autoZero"/>
        <c:auto val="1"/>
        <c:lblAlgn val="ctr"/>
        <c:lblOffset val="100"/>
        <c:noMultiLvlLbl val="0"/>
      </c:catAx>
      <c:valAx>
        <c:axId val="724062719"/>
        <c:scaling>
          <c:orientation val="maxMin"/>
          <c:max val="350"/>
          <c:min val="-350"/>
        </c:scaling>
        <c:delete val="1"/>
        <c:axPos val="b"/>
        <c:numFmt formatCode="General" sourceLinked="1"/>
        <c:majorTickMark val="none"/>
        <c:minorTickMark val="none"/>
        <c:tickLblPos val="nextTo"/>
        <c:crossAx val="724059391"/>
        <c:crosses val="autoZero"/>
        <c:crossBetween val="between"/>
      </c:valAx>
      <c:valAx>
        <c:axId val="1090489743"/>
        <c:scaling>
          <c:orientation val="minMax"/>
          <c:max val="350"/>
          <c:min val="-350"/>
        </c:scaling>
        <c:delete val="0"/>
        <c:axPos val="t"/>
        <c:numFmt formatCode="General" sourceLinked="1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90491407"/>
        <c:crosses val="max"/>
        <c:crossBetween val="between"/>
      </c:valAx>
      <c:catAx>
        <c:axId val="1090491407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09048974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0408333333333332E-2"/>
          <c:y val="0.91149510274630319"/>
          <c:w val="0.86887986111111115"/>
          <c:h val="8.7978846153846144E-2"/>
        </c:manualLayout>
      </c:layout>
      <c:overlay val="0"/>
      <c:spPr>
        <a:solidFill>
          <a:sysClr val="window" lastClr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6225358589054796"/>
          <c:y val="0.12224807692307695"/>
          <c:w val="0.59642634995095334"/>
          <c:h val="0.7225405982905983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'1.2 Pop distribution_regions'!$AX$3</c:f>
              <c:strCache>
                <c:ptCount val="1"/>
                <c:pt idx="0">
                  <c:v>negative correlation ( significance at the 5% level )</c:v>
                </c:pt>
              </c:strCache>
            </c:strRef>
          </c:tx>
          <c:spPr>
            <a:solidFill>
              <a:srgbClr val="0066FF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dLbl>
              <c:idx val="2"/>
              <c:layout>
                <c:manualLayout>
                  <c:x val="-3.7482638888888892E-2"/>
                  <c:y val="-2.713675213675213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88E-4B62-8E0F-BF2A9C4436C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'1.2 Pop distribution_regions'!$AW$4:$AW$11</c:f>
              <c:strCache>
                <c:ptCount val="8"/>
                <c:pt idx="0">
                  <c:v>Solar energy</c:v>
                </c:pt>
                <c:pt idx="1">
                  <c:v>Dewpoint temperature</c:v>
                </c:pt>
                <c:pt idx="2">
                  <c:v>Absolute humidity</c:v>
                </c:pt>
                <c:pt idx="3">
                  <c:v>Air pressure</c:v>
                </c:pt>
                <c:pt idx="4">
                  <c:v>Wind speed</c:v>
                </c:pt>
                <c:pt idx="5">
                  <c:v>Precipitation</c:v>
                </c:pt>
                <c:pt idx="6">
                  <c:v>Relative humidity</c:v>
                </c:pt>
                <c:pt idx="7">
                  <c:v>Temperature</c:v>
                </c:pt>
              </c:strCache>
            </c:strRef>
          </c:cat>
          <c:val>
            <c:numRef>
              <c:f>'1.2 Pop distribution_regions'!$AX$4:$AX$11</c:f>
              <c:numCache>
                <c:formatCode>General</c:formatCode>
                <c:ptCount val="8"/>
                <c:pt idx="0">
                  <c:v>7</c:v>
                </c:pt>
                <c:pt idx="1">
                  <c:v>2</c:v>
                </c:pt>
                <c:pt idx="2">
                  <c:v>0</c:v>
                </c:pt>
                <c:pt idx="3">
                  <c:v>1</c:v>
                </c:pt>
                <c:pt idx="4">
                  <c:v>3</c:v>
                </c:pt>
                <c:pt idx="5">
                  <c:v>1</c:v>
                </c:pt>
                <c:pt idx="6">
                  <c:v>40</c:v>
                </c:pt>
                <c:pt idx="7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F8-45FD-955B-EC244690B9CE}"/>
            </c:ext>
          </c:extLst>
        </c:ser>
        <c:ser>
          <c:idx val="1"/>
          <c:order val="1"/>
          <c:tx>
            <c:strRef>
              <c:f>'1.2 Pop distribution_regions'!$AY$3</c:f>
              <c:strCache>
                <c:ptCount val="1"/>
                <c:pt idx="0">
                  <c:v>negative correlation</c:v>
                </c:pt>
              </c:strCache>
            </c:strRef>
          </c:tx>
          <c:spPr>
            <a:solidFill>
              <a:srgbClr val="0066FF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dLbl>
              <c:idx val="2"/>
              <c:layout>
                <c:manualLayout>
                  <c:x val="-3.7482638888888892E-2"/>
                  <c:y val="-2.713675213675213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4F8-45FD-955B-EC244690B9CE}"/>
                </c:ext>
              </c:extLst>
            </c:dLbl>
            <c:dLbl>
              <c:idx val="7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88E-4B62-8E0F-BF2A9C4436C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'1.2 Pop distribution_regions'!$AW$4:$AW$11</c:f>
              <c:strCache>
                <c:ptCount val="8"/>
                <c:pt idx="0">
                  <c:v>Solar energy</c:v>
                </c:pt>
                <c:pt idx="1">
                  <c:v>Dewpoint temperature</c:v>
                </c:pt>
                <c:pt idx="2">
                  <c:v>Absolute humidity</c:v>
                </c:pt>
                <c:pt idx="3">
                  <c:v>Air pressure</c:v>
                </c:pt>
                <c:pt idx="4">
                  <c:v>Wind speed</c:v>
                </c:pt>
                <c:pt idx="5">
                  <c:v>Precipitation</c:v>
                </c:pt>
                <c:pt idx="6">
                  <c:v>Relative humidity</c:v>
                </c:pt>
                <c:pt idx="7">
                  <c:v>Temperature</c:v>
                </c:pt>
              </c:strCache>
            </c:strRef>
          </c:cat>
          <c:val>
            <c:numRef>
              <c:f>'1.2 Pop distribution_regions'!$AY$4:$AY$11</c:f>
              <c:numCache>
                <c:formatCode>General</c:formatCode>
                <c:ptCount val="8"/>
                <c:pt idx="0">
                  <c:v>9</c:v>
                </c:pt>
                <c:pt idx="1">
                  <c:v>2</c:v>
                </c:pt>
                <c:pt idx="2">
                  <c:v>0</c:v>
                </c:pt>
                <c:pt idx="3">
                  <c:v>1</c:v>
                </c:pt>
                <c:pt idx="4">
                  <c:v>4</c:v>
                </c:pt>
                <c:pt idx="5">
                  <c:v>19</c:v>
                </c:pt>
                <c:pt idx="6">
                  <c:v>62</c:v>
                </c:pt>
                <c:pt idx="7">
                  <c:v>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4F8-45FD-955B-EC244690B9CE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724059391"/>
        <c:axId val="724062719"/>
      </c:barChart>
      <c:barChart>
        <c:barDir val="bar"/>
        <c:grouping val="clustered"/>
        <c:varyColors val="0"/>
        <c:ser>
          <c:idx val="2"/>
          <c:order val="2"/>
          <c:tx>
            <c:strRef>
              <c:f>'1.2 Pop distribution_regions'!$AZ$3</c:f>
              <c:strCache>
                <c:ptCount val="1"/>
                <c:pt idx="0">
                  <c:v>positive correlation ( significance at the 5% level )</c:v>
                </c:pt>
              </c:strCache>
            </c:strRef>
          </c:tx>
          <c:spPr>
            <a:solidFill>
              <a:srgbClr val="FF3300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dLbl>
              <c:idx val="2"/>
              <c:layout>
                <c:manualLayout>
                  <c:x val="0"/>
                  <c:y val="-2.713675213675213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88E-4B62-8E0F-BF2A9C4436C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'1.2 Pop distribution_regions'!$AW$4:$AW$11</c:f>
              <c:strCache>
                <c:ptCount val="8"/>
                <c:pt idx="0">
                  <c:v>Solar energy</c:v>
                </c:pt>
                <c:pt idx="1">
                  <c:v>Dewpoint temperature</c:v>
                </c:pt>
                <c:pt idx="2">
                  <c:v>Absolute humidity</c:v>
                </c:pt>
                <c:pt idx="3">
                  <c:v>Air pressure</c:v>
                </c:pt>
                <c:pt idx="4">
                  <c:v>Wind speed</c:v>
                </c:pt>
                <c:pt idx="5">
                  <c:v>Precipitation</c:v>
                </c:pt>
                <c:pt idx="6">
                  <c:v>Relative humidity</c:v>
                </c:pt>
                <c:pt idx="7">
                  <c:v>Temperature</c:v>
                </c:pt>
              </c:strCache>
            </c:strRef>
          </c:cat>
          <c:val>
            <c:numRef>
              <c:f>'1.2 Pop distribution_regions'!$AZ$4:$AZ$11</c:f>
              <c:numCache>
                <c:formatCode>General</c:formatCode>
                <c:ptCount val="8"/>
                <c:pt idx="0">
                  <c:v>0</c:v>
                </c:pt>
                <c:pt idx="1">
                  <c:v>2</c:v>
                </c:pt>
                <c:pt idx="2">
                  <c:v>1</c:v>
                </c:pt>
                <c:pt idx="3">
                  <c:v>5</c:v>
                </c:pt>
                <c:pt idx="4">
                  <c:v>9</c:v>
                </c:pt>
                <c:pt idx="5">
                  <c:v>2</c:v>
                </c:pt>
                <c:pt idx="6">
                  <c:v>1</c:v>
                </c:pt>
                <c:pt idx="7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4F8-45FD-955B-EC244690B9CE}"/>
            </c:ext>
          </c:extLst>
        </c:ser>
        <c:ser>
          <c:idx val="3"/>
          <c:order val="3"/>
          <c:tx>
            <c:strRef>
              <c:f>'1.2 Pop distribution_regions'!$BA$3</c:f>
              <c:strCache>
                <c:ptCount val="1"/>
                <c:pt idx="0">
                  <c:v>positive correlation</c:v>
                </c:pt>
              </c:strCache>
            </c:strRef>
          </c:tx>
          <c:spPr>
            <a:solidFill>
              <a:srgbClr val="FF3300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dLbl>
              <c:idx val="2"/>
              <c:layout>
                <c:manualLayout>
                  <c:x val="0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88E-4B62-8E0F-BF2A9C4436C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'1.2 Pop distribution_regions'!$AW$4:$AW$11</c:f>
              <c:strCache>
                <c:ptCount val="8"/>
                <c:pt idx="0">
                  <c:v>Solar energy</c:v>
                </c:pt>
                <c:pt idx="1">
                  <c:v>Dewpoint temperature</c:v>
                </c:pt>
                <c:pt idx="2">
                  <c:v>Absolute humidity</c:v>
                </c:pt>
                <c:pt idx="3">
                  <c:v>Air pressure</c:v>
                </c:pt>
                <c:pt idx="4">
                  <c:v>Wind speed</c:v>
                </c:pt>
                <c:pt idx="5">
                  <c:v>Precipitation</c:v>
                </c:pt>
                <c:pt idx="6">
                  <c:v>Relative humidity</c:v>
                </c:pt>
                <c:pt idx="7">
                  <c:v>Temperature</c:v>
                </c:pt>
              </c:strCache>
            </c:strRef>
          </c:cat>
          <c:val>
            <c:numRef>
              <c:f>'1.2 Pop distribution_regions'!$BA$4:$BA$11</c:f>
              <c:numCache>
                <c:formatCode>General</c:formatCode>
                <c:ptCount val="8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6</c:v>
                </c:pt>
                <c:pt idx="4">
                  <c:v>14</c:v>
                </c:pt>
                <c:pt idx="5">
                  <c:v>9</c:v>
                </c:pt>
                <c:pt idx="6">
                  <c:v>17</c:v>
                </c:pt>
                <c:pt idx="7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4F8-45FD-955B-EC244690B9CE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1090491407"/>
        <c:axId val="1090489743"/>
      </c:barChart>
      <c:catAx>
        <c:axId val="724059391"/>
        <c:scaling>
          <c:orientation val="minMax"/>
        </c:scaling>
        <c:delete val="0"/>
        <c:axPos val="r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prstDash val="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high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200" b="0" i="0" u="none" strike="noStrike" kern="1200" cap="none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24062719"/>
        <c:crosses val="autoZero"/>
        <c:auto val="1"/>
        <c:lblAlgn val="ctr"/>
        <c:lblOffset val="100"/>
        <c:noMultiLvlLbl val="0"/>
      </c:catAx>
      <c:valAx>
        <c:axId val="724062719"/>
        <c:scaling>
          <c:orientation val="maxMin"/>
          <c:max val="100"/>
          <c:min val="-100"/>
        </c:scaling>
        <c:delete val="1"/>
        <c:axPos val="b"/>
        <c:numFmt formatCode="General" sourceLinked="1"/>
        <c:majorTickMark val="none"/>
        <c:minorTickMark val="none"/>
        <c:tickLblPos val="nextTo"/>
        <c:crossAx val="724059391"/>
        <c:crosses val="autoZero"/>
        <c:crossBetween val="between"/>
      </c:valAx>
      <c:valAx>
        <c:axId val="1090489743"/>
        <c:scaling>
          <c:orientation val="minMax"/>
          <c:max val="100"/>
          <c:min val="-100"/>
        </c:scaling>
        <c:delete val="0"/>
        <c:axPos val="t"/>
        <c:numFmt formatCode="General" sourceLinked="1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90491407"/>
        <c:crosses val="max"/>
        <c:crossBetween val="between"/>
      </c:valAx>
      <c:catAx>
        <c:axId val="1090491407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09048974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8350694444444443E-2"/>
          <c:y val="0.9196361111111111"/>
          <c:w val="0.85888888888888892"/>
          <c:h val="8.0363888888888887E-2"/>
        </c:manualLayout>
      </c:layout>
      <c:overlay val="0"/>
      <c:spPr>
        <a:solidFill>
          <a:sysClr val="window" lastClr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6225358589054796"/>
          <c:y val="0.13265046296296296"/>
          <c:w val="0.59642634995095334"/>
          <c:h val="0.7121381944444444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'2.1 lag'!$D$2</c:f>
              <c:strCache>
                <c:ptCount val="1"/>
                <c:pt idx="0">
                  <c:v>positive correlation ( significance at the 5% level )</c:v>
                </c:pt>
              </c:strCache>
            </c:strRef>
          </c:tx>
          <c:spPr>
            <a:solidFill>
              <a:srgbClr val="0066FF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dLbl>
              <c:idx val="0"/>
              <c:layout>
                <c:manualLayout>
                  <c:x val="-4.7876984126984129E-2"/>
                  <c:y val="-1.0779196465456927E-1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99D-44DA-A71C-0FB6F078514E}"/>
                </c:ext>
              </c:extLst>
            </c:dLbl>
            <c:dLbl>
              <c:idx val="7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461-4F24-9848-C3B26D45DDE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'2.1 lag'!$C$3:$C$10</c:f>
              <c:strCache>
                <c:ptCount val="8"/>
                <c:pt idx="0">
                  <c:v>Solar energy </c:v>
                </c:pt>
                <c:pt idx="1">
                  <c:v>Dewpoint temperature</c:v>
                </c:pt>
                <c:pt idx="2">
                  <c:v>Absolute humidity</c:v>
                </c:pt>
                <c:pt idx="3">
                  <c:v>Air pressure</c:v>
                </c:pt>
                <c:pt idx="4">
                  <c:v>Wind speed</c:v>
                </c:pt>
                <c:pt idx="5">
                  <c:v>Precipitation</c:v>
                </c:pt>
                <c:pt idx="6">
                  <c:v>Relative humidity</c:v>
                </c:pt>
                <c:pt idx="7">
                  <c:v>Temperature</c:v>
                </c:pt>
              </c:strCache>
            </c:strRef>
          </c:cat>
          <c:val>
            <c:numRef>
              <c:f>'2.1 lag'!$D$3:$D$10</c:f>
              <c:numCache>
                <c:formatCode>General</c:formatCode>
                <c:ptCount val="8"/>
                <c:pt idx="0">
                  <c:v>0</c:v>
                </c:pt>
                <c:pt idx="1">
                  <c:v>17</c:v>
                </c:pt>
                <c:pt idx="2">
                  <c:v>7</c:v>
                </c:pt>
                <c:pt idx="3">
                  <c:v>12</c:v>
                </c:pt>
                <c:pt idx="4">
                  <c:v>40</c:v>
                </c:pt>
                <c:pt idx="5">
                  <c:v>85</c:v>
                </c:pt>
                <c:pt idx="6">
                  <c:v>77</c:v>
                </c:pt>
                <c:pt idx="7">
                  <c:v>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9D-44DA-A71C-0FB6F078514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724059391"/>
        <c:axId val="724062719"/>
      </c:barChart>
      <c:barChart>
        <c:barDir val="bar"/>
        <c:grouping val="clustered"/>
        <c:varyColors val="0"/>
        <c:ser>
          <c:idx val="1"/>
          <c:order val="1"/>
          <c:tx>
            <c:strRef>
              <c:f>'2.1 lag'!$E$2</c:f>
              <c:strCache>
                <c:ptCount val="1"/>
                <c:pt idx="0">
                  <c:v>negative correlation ( significance at the 5% level )</c:v>
                </c:pt>
              </c:strCache>
            </c:strRef>
          </c:tx>
          <c:spPr>
            <a:solidFill>
              <a:srgbClr val="FF3300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dLbl>
              <c:idx val="0"/>
              <c:layout>
                <c:manualLayout>
                  <c:x val="-3.4442460317461242E-3"/>
                  <c:y val="-1.0779196465456927E-1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99D-44DA-A71C-0FB6F078514E}"/>
                </c:ext>
              </c:extLst>
            </c:dLbl>
            <c:dLbl>
              <c:idx val="7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461-4F24-9848-C3B26D45DDE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'2.1 lag'!$C$3:$C$10</c:f>
              <c:strCache>
                <c:ptCount val="8"/>
                <c:pt idx="0">
                  <c:v>Solar energy </c:v>
                </c:pt>
                <c:pt idx="1">
                  <c:v>Dewpoint temperature</c:v>
                </c:pt>
                <c:pt idx="2">
                  <c:v>Absolute humidity</c:v>
                </c:pt>
                <c:pt idx="3">
                  <c:v>Air pressure</c:v>
                </c:pt>
                <c:pt idx="4">
                  <c:v>Wind speed</c:v>
                </c:pt>
                <c:pt idx="5">
                  <c:v>Precipitation</c:v>
                </c:pt>
                <c:pt idx="6">
                  <c:v>Relative humidity</c:v>
                </c:pt>
                <c:pt idx="7">
                  <c:v>Temperature</c:v>
                </c:pt>
              </c:strCache>
            </c:strRef>
          </c:cat>
          <c:val>
            <c:numRef>
              <c:f>'2.1 lag'!$E$3:$E$10</c:f>
              <c:numCache>
                <c:formatCode>General</c:formatCode>
                <c:ptCount val="8"/>
                <c:pt idx="0">
                  <c:v>8</c:v>
                </c:pt>
                <c:pt idx="1">
                  <c:v>23</c:v>
                </c:pt>
                <c:pt idx="2">
                  <c:v>30</c:v>
                </c:pt>
                <c:pt idx="3">
                  <c:v>7</c:v>
                </c:pt>
                <c:pt idx="4">
                  <c:v>61</c:v>
                </c:pt>
                <c:pt idx="5">
                  <c:v>46</c:v>
                </c:pt>
                <c:pt idx="6">
                  <c:v>157</c:v>
                </c:pt>
                <c:pt idx="7">
                  <c:v>376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99D-44DA-A71C-0FB6F078514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1655832127"/>
        <c:axId val="1655823807"/>
      </c:barChart>
      <c:catAx>
        <c:axId val="724059391"/>
        <c:scaling>
          <c:orientation val="minMax"/>
        </c:scaling>
        <c:delete val="0"/>
        <c:axPos val="r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prstDash val="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high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200" b="0" i="0" u="none" strike="noStrike" kern="1200" cap="none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24062719"/>
        <c:crosses val="autoZero"/>
        <c:auto val="1"/>
        <c:lblAlgn val="ctr"/>
        <c:lblOffset val="100"/>
        <c:noMultiLvlLbl val="0"/>
      </c:catAx>
      <c:valAx>
        <c:axId val="724062719"/>
        <c:scaling>
          <c:orientation val="maxMin"/>
          <c:max val="400"/>
          <c:min val="-400"/>
        </c:scaling>
        <c:delete val="1"/>
        <c:axPos val="b"/>
        <c:numFmt formatCode="General" sourceLinked="1"/>
        <c:majorTickMark val="none"/>
        <c:minorTickMark val="none"/>
        <c:tickLblPos val="nextTo"/>
        <c:crossAx val="724059391"/>
        <c:crosses val="autoZero"/>
        <c:crossBetween val="between"/>
      </c:valAx>
      <c:valAx>
        <c:axId val="1655823807"/>
        <c:scaling>
          <c:orientation val="minMax"/>
          <c:max val="400"/>
          <c:min val="-400"/>
        </c:scaling>
        <c:delete val="0"/>
        <c:axPos val="t"/>
        <c:numFmt formatCode="General" sourceLinked="1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55832127"/>
        <c:crosses val="max"/>
        <c:crossBetween val="between"/>
      </c:valAx>
      <c:catAx>
        <c:axId val="1655832127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5582380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450556477815171"/>
          <c:y val="0.91149510274630319"/>
          <c:w val="0.80819220608088471"/>
          <c:h val="8.5943518518518516E-2"/>
        </c:manualLayout>
      </c:layout>
      <c:overlay val="0"/>
      <c:spPr>
        <a:solidFill>
          <a:sysClr val="window" lastClr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1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1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1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1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1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1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1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1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1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1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1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1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1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1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1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chart" Target="../charts/chart16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12</xdr:row>
      <xdr:rowOff>158750</xdr:rowOff>
    </xdr:from>
    <xdr:to>
      <xdr:col>6</xdr:col>
      <xdr:colOff>353700</xdr:colOff>
      <xdr:row>37</xdr:row>
      <xdr:rowOff>33750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AB1CCAD0-B252-47B1-8863-9CA90F12AC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6350</xdr:colOff>
      <xdr:row>12</xdr:row>
      <xdr:rowOff>152400</xdr:rowOff>
    </xdr:from>
    <xdr:to>
      <xdr:col>13</xdr:col>
      <xdr:colOff>417200</xdr:colOff>
      <xdr:row>37</xdr:row>
      <xdr:rowOff>27400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AC8A6F01-835C-4D25-A6FB-92C3180A9C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0.00656</cdr:x>
      <cdr:y>0.00983</cdr:y>
    </cdr:from>
    <cdr:to>
      <cdr:x>0.33983</cdr:x>
      <cdr:y>0.0943</cdr:y>
    </cdr:to>
    <cdr:sp macro="" textlink="">
      <cdr:nvSpPr>
        <cdr:cNvPr id="2" name="文本框 1">
          <a:extLst xmlns:a="http://schemas.openxmlformats.org/drawingml/2006/main">
            <a:ext uri="{FF2B5EF4-FFF2-40B4-BE49-F238E27FC236}">
              <a16:creationId xmlns:a16="http://schemas.microsoft.com/office/drawing/2014/main" id="{57677C60-C9B0-4A19-A0CC-A04F76328481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2580922" cy="4363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400"/>
            <a:t>(f)</a:t>
          </a:r>
          <a:r>
            <a:rPr lang="en-US" altLang="zh-CN" sz="1400" baseline="0"/>
            <a:t> Oceanian countries</a:t>
          </a:r>
          <a:endParaRPr lang="zh-CN" altLang="en-US" sz="14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12</xdr:row>
      <xdr:rowOff>133350</xdr:rowOff>
    </xdr:from>
    <xdr:to>
      <xdr:col>6</xdr:col>
      <xdr:colOff>423550</xdr:colOff>
      <xdr:row>37</xdr:row>
      <xdr:rowOff>8350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18644F4E-5008-428C-82DF-673EFEA114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12700</xdr:colOff>
      <xdr:row>12</xdr:row>
      <xdr:rowOff>146050</xdr:rowOff>
    </xdr:from>
    <xdr:to>
      <xdr:col>14</xdr:col>
      <xdr:colOff>423550</xdr:colOff>
      <xdr:row>37</xdr:row>
      <xdr:rowOff>21050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60B21EC1-4352-4A69-AB04-AB4E6E66FE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0.01004</cdr:x>
      <cdr:y>0.00976</cdr:y>
    </cdr:from>
    <cdr:to>
      <cdr:x>0.95124</cdr:x>
      <cdr:y>0.1</cdr:y>
    </cdr:to>
    <cdr:sp macro="" textlink="">
      <cdr:nvSpPr>
        <cdr:cNvPr id="2" name="文本框 1">
          <a:extLst xmlns:a="http://schemas.openxmlformats.org/drawingml/2006/main">
            <a:ext uri="{FF2B5EF4-FFF2-40B4-BE49-F238E27FC236}">
              <a16:creationId xmlns:a16="http://schemas.microsoft.com/office/drawing/2014/main" id="{5370CFC7-5F71-4DF7-9576-7A7C5E54677B}"/>
            </a:ext>
          </a:extLst>
        </cdr:cNvPr>
        <cdr:cNvSpPr txBox="1"/>
      </cdr:nvSpPr>
      <cdr:spPr>
        <a:xfrm xmlns:a="http://schemas.openxmlformats.org/drawingml/2006/main">
          <a:off x="50602" y="42163"/>
          <a:ext cx="4743648" cy="38983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400">
              <a:solidFill>
                <a:sysClr val="windowText" lastClr="000000"/>
              </a:solidFill>
            </a:rPr>
            <a:t>( a ) With time lag effects——with significance at the 5% level </a:t>
          </a:r>
          <a:endParaRPr lang="zh-CN" altLang="en-US" sz="1400">
            <a:solidFill>
              <a:sysClr val="windowText" lastClr="000000"/>
            </a:solidFill>
          </a:endParaRP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0.01004</cdr:x>
      <cdr:y>0.00976</cdr:y>
    </cdr:from>
    <cdr:to>
      <cdr:x>0.99534</cdr:x>
      <cdr:y>0.1</cdr:y>
    </cdr:to>
    <cdr:sp macro="" textlink="">
      <cdr:nvSpPr>
        <cdr:cNvPr id="2" name="文本框 1">
          <a:extLst xmlns:a="http://schemas.openxmlformats.org/drawingml/2006/main">
            <a:ext uri="{FF2B5EF4-FFF2-40B4-BE49-F238E27FC236}">
              <a16:creationId xmlns:a16="http://schemas.microsoft.com/office/drawing/2014/main" id="{5370CFC7-5F71-4DF7-9576-7A7C5E54677B}"/>
            </a:ext>
          </a:extLst>
        </cdr:cNvPr>
        <cdr:cNvSpPr txBox="1"/>
      </cdr:nvSpPr>
      <cdr:spPr>
        <a:xfrm xmlns:a="http://schemas.openxmlformats.org/drawingml/2006/main">
          <a:off x="50602" y="42163"/>
          <a:ext cx="4965898" cy="38983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400">
              <a:solidFill>
                <a:sysClr val="windowText" lastClr="000000"/>
              </a:solidFill>
            </a:rPr>
            <a:t>( b ) Without time lag effects——with significance at the 5% level </a:t>
          </a:r>
          <a:endParaRPr lang="zh-CN" altLang="en-US" sz="1400">
            <a:solidFill>
              <a:sysClr val="windowText" lastClr="000000"/>
            </a:solidFill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13</xdr:row>
      <xdr:rowOff>6350</xdr:rowOff>
    </xdr:from>
    <xdr:to>
      <xdr:col>6</xdr:col>
      <xdr:colOff>410850</xdr:colOff>
      <xdr:row>37</xdr:row>
      <xdr:rowOff>59150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39823C49-E14D-47D5-BBD4-0ED428A183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13</xdr:row>
      <xdr:rowOff>6350</xdr:rowOff>
    </xdr:from>
    <xdr:to>
      <xdr:col>14</xdr:col>
      <xdr:colOff>410850</xdr:colOff>
      <xdr:row>37</xdr:row>
      <xdr:rowOff>59150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77EC2732-CF58-482C-AFBB-6BADC55391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0</xdr:colOff>
      <xdr:row>13</xdr:row>
      <xdr:rowOff>6350</xdr:rowOff>
    </xdr:from>
    <xdr:to>
      <xdr:col>23</xdr:col>
      <xdr:colOff>410850</xdr:colOff>
      <xdr:row>37</xdr:row>
      <xdr:rowOff>59150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50FC1B14-57BE-4EDA-BF44-64E20536A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29</xdr:col>
      <xdr:colOff>0</xdr:colOff>
      <xdr:row>13</xdr:row>
      <xdr:rowOff>6350</xdr:rowOff>
    </xdr:from>
    <xdr:to>
      <xdr:col>33</xdr:col>
      <xdr:colOff>410850</xdr:colOff>
      <xdr:row>37</xdr:row>
      <xdr:rowOff>59150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489C15CE-07BB-4BD2-9D0B-1CA8EEDB43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39</xdr:col>
      <xdr:colOff>0</xdr:colOff>
      <xdr:row>13</xdr:row>
      <xdr:rowOff>6350</xdr:rowOff>
    </xdr:from>
    <xdr:to>
      <xdr:col>43</xdr:col>
      <xdr:colOff>410850</xdr:colOff>
      <xdr:row>37</xdr:row>
      <xdr:rowOff>59150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4DB10978-C366-461C-B079-35F6B801E1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48</xdr:col>
      <xdr:colOff>0</xdr:colOff>
      <xdr:row>13</xdr:row>
      <xdr:rowOff>6350</xdr:rowOff>
    </xdr:from>
    <xdr:to>
      <xdr:col>52</xdr:col>
      <xdr:colOff>410850</xdr:colOff>
      <xdr:row>37</xdr:row>
      <xdr:rowOff>59150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57E41A72-7CB7-4270-A3BA-95517C8BB4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0.01004</cdr:x>
      <cdr:y>0.00976</cdr:y>
    </cdr:from>
    <cdr:to>
      <cdr:x>0.99624</cdr:x>
      <cdr:y>0.1</cdr:y>
    </cdr:to>
    <cdr:sp macro="" textlink="">
      <cdr:nvSpPr>
        <cdr:cNvPr id="2" name="文本框 1">
          <a:extLst xmlns:a="http://schemas.openxmlformats.org/drawingml/2006/main">
            <a:ext uri="{FF2B5EF4-FFF2-40B4-BE49-F238E27FC236}">
              <a16:creationId xmlns:a16="http://schemas.microsoft.com/office/drawing/2014/main" id="{5370CFC7-5F71-4DF7-9576-7A7C5E54677B}"/>
            </a:ext>
          </a:extLst>
        </cdr:cNvPr>
        <cdr:cNvSpPr txBox="1"/>
      </cdr:nvSpPr>
      <cdr:spPr>
        <a:xfrm xmlns:a="http://schemas.openxmlformats.org/drawingml/2006/main">
          <a:off x="50812" y="50820"/>
          <a:ext cx="4991088" cy="46988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400">
              <a:solidFill>
                <a:sysClr val="windowText" lastClr="000000"/>
              </a:solidFill>
            </a:rPr>
            <a:t>( a ) With time lag effectscts</a:t>
          </a:r>
          <a:r>
            <a:rPr lang="en-US" altLang="zh-CN" sz="1400" baseline="0">
              <a:solidFill>
                <a:sysClr val="windowText" lastClr="000000"/>
              </a:solidFill>
            </a:rPr>
            <a:t>——African countries</a:t>
          </a:r>
          <a:endParaRPr lang="zh-CN" altLang="en-US" sz="1400">
            <a:solidFill>
              <a:sysClr val="windowText" lastClr="000000"/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0.01004</cdr:x>
      <cdr:y>0.00976</cdr:y>
    </cdr:from>
    <cdr:to>
      <cdr:x>0.71518</cdr:x>
      <cdr:y>0.1</cdr:y>
    </cdr:to>
    <cdr:sp macro="" textlink="">
      <cdr:nvSpPr>
        <cdr:cNvPr id="2" name="文本框 1">
          <a:extLst xmlns:a="http://schemas.openxmlformats.org/drawingml/2006/main">
            <a:ext uri="{FF2B5EF4-FFF2-40B4-BE49-F238E27FC236}">
              <a16:creationId xmlns:a16="http://schemas.microsoft.com/office/drawing/2014/main" id="{5370CFC7-5F71-4DF7-9576-7A7C5E54677B}"/>
            </a:ext>
          </a:extLst>
        </cdr:cNvPr>
        <cdr:cNvSpPr txBox="1"/>
      </cdr:nvSpPr>
      <cdr:spPr>
        <a:xfrm xmlns:a="http://schemas.openxmlformats.org/drawingml/2006/main">
          <a:off x="50812" y="50820"/>
          <a:ext cx="3568688" cy="46988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400">
              <a:solidFill>
                <a:sysClr val="windowText" lastClr="000000"/>
              </a:solidFill>
            </a:rPr>
            <a:t>( b ) With time lag effects</a:t>
          </a:r>
          <a:r>
            <a:rPr lang="en-US" altLang="zh-CN" sz="1400" baseline="0">
              <a:solidFill>
                <a:sysClr val="windowText" lastClr="000000"/>
              </a:solidFill>
            </a:rPr>
            <a:t>——Asian countries</a:t>
          </a:r>
          <a:endParaRPr lang="zh-CN" altLang="en-US" sz="1400">
            <a:solidFill>
              <a:sysClr val="windowText" lastClr="000000"/>
            </a:solidFill>
          </a:endParaRP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0.01004</cdr:x>
      <cdr:y>0.00976</cdr:y>
    </cdr:from>
    <cdr:to>
      <cdr:x>0.82309</cdr:x>
      <cdr:y>0.1</cdr:y>
    </cdr:to>
    <cdr:sp macro="" textlink="">
      <cdr:nvSpPr>
        <cdr:cNvPr id="2" name="文本框 1">
          <a:extLst xmlns:a="http://schemas.openxmlformats.org/drawingml/2006/main">
            <a:ext uri="{FF2B5EF4-FFF2-40B4-BE49-F238E27FC236}">
              <a16:creationId xmlns:a16="http://schemas.microsoft.com/office/drawing/2014/main" id="{5370CFC7-5F71-4DF7-9576-7A7C5E54677B}"/>
            </a:ext>
          </a:extLst>
        </cdr:cNvPr>
        <cdr:cNvSpPr txBox="1"/>
      </cdr:nvSpPr>
      <cdr:spPr>
        <a:xfrm xmlns:a="http://schemas.openxmlformats.org/drawingml/2006/main">
          <a:off x="50812" y="50820"/>
          <a:ext cx="4114788" cy="46988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400">
              <a:solidFill>
                <a:sysClr val="windowText" lastClr="000000"/>
              </a:solidFill>
            </a:rPr>
            <a:t>( c ) With time lag effects</a:t>
          </a:r>
          <a:r>
            <a:rPr lang="en-US" altLang="zh-CN" sz="1400" baseline="0">
              <a:solidFill>
                <a:sysClr val="windowText" lastClr="000000"/>
              </a:solidFill>
            </a:rPr>
            <a:t>——European countries</a:t>
          </a:r>
          <a:endParaRPr lang="zh-CN" altLang="en-US" sz="1400">
            <a:solidFill>
              <a:sysClr val="windowText" lastClr="000000"/>
            </a:solidFill>
          </a:endParaRP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0.01004</cdr:x>
      <cdr:y>0.00976</cdr:y>
    </cdr:from>
    <cdr:to>
      <cdr:x>0.85194</cdr:x>
      <cdr:y>0.1</cdr:y>
    </cdr:to>
    <cdr:sp macro="" textlink="">
      <cdr:nvSpPr>
        <cdr:cNvPr id="2" name="文本框 1">
          <a:extLst xmlns:a="http://schemas.openxmlformats.org/drawingml/2006/main">
            <a:ext uri="{FF2B5EF4-FFF2-40B4-BE49-F238E27FC236}">
              <a16:creationId xmlns:a16="http://schemas.microsoft.com/office/drawing/2014/main" id="{5370CFC7-5F71-4DF7-9576-7A7C5E54677B}"/>
            </a:ext>
          </a:extLst>
        </cdr:cNvPr>
        <cdr:cNvSpPr txBox="1"/>
      </cdr:nvSpPr>
      <cdr:spPr>
        <a:xfrm xmlns:a="http://schemas.openxmlformats.org/drawingml/2006/main">
          <a:off x="50812" y="50820"/>
          <a:ext cx="4260838" cy="46988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400">
              <a:solidFill>
                <a:sysClr val="windowText" lastClr="000000"/>
              </a:solidFill>
            </a:rPr>
            <a:t>( d ) With time lag effects</a:t>
          </a:r>
          <a:r>
            <a:rPr lang="en-US" altLang="zh-CN" sz="1400" baseline="0">
              <a:solidFill>
                <a:sysClr val="windowText" lastClr="000000"/>
              </a:solidFill>
            </a:rPr>
            <a:t>——North American countries</a:t>
          </a:r>
          <a:endParaRPr lang="zh-CN" altLang="en-US" sz="1400">
            <a:solidFill>
              <a:sysClr val="windowText" lastClr="000000"/>
            </a:solidFill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0.01004</cdr:x>
      <cdr:y>0.00976</cdr:y>
    </cdr:from>
    <cdr:to>
      <cdr:x>0.85194</cdr:x>
      <cdr:y>0.1</cdr:y>
    </cdr:to>
    <cdr:sp macro="" textlink="">
      <cdr:nvSpPr>
        <cdr:cNvPr id="2" name="文本框 1">
          <a:extLst xmlns:a="http://schemas.openxmlformats.org/drawingml/2006/main">
            <a:ext uri="{FF2B5EF4-FFF2-40B4-BE49-F238E27FC236}">
              <a16:creationId xmlns:a16="http://schemas.microsoft.com/office/drawing/2014/main" id="{5370CFC7-5F71-4DF7-9576-7A7C5E54677B}"/>
            </a:ext>
          </a:extLst>
        </cdr:cNvPr>
        <cdr:cNvSpPr txBox="1"/>
      </cdr:nvSpPr>
      <cdr:spPr>
        <a:xfrm xmlns:a="http://schemas.openxmlformats.org/drawingml/2006/main">
          <a:off x="50812" y="50820"/>
          <a:ext cx="4260838" cy="46988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400">
              <a:solidFill>
                <a:sysClr val="windowText" lastClr="000000"/>
              </a:solidFill>
            </a:rPr>
            <a:t>( e ) With time lag effects</a:t>
          </a:r>
          <a:r>
            <a:rPr lang="en-US" altLang="zh-CN" sz="1400" baseline="0">
              <a:solidFill>
                <a:sysClr val="windowText" lastClr="000000"/>
              </a:solidFill>
            </a:rPr>
            <a:t>——South American countries</a:t>
          </a:r>
          <a:endParaRPr lang="zh-CN" altLang="en-US" sz="1400">
            <a:solidFill>
              <a:sysClr val="windowText" lastClr="000000"/>
            </a:solidFill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</cdr:x>
      <cdr:y>0.00976</cdr:y>
    </cdr:from>
    <cdr:to>
      <cdr:x>0.51383</cdr:x>
      <cdr:y>0.07215</cdr:y>
    </cdr:to>
    <cdr:sp macro="" textlink="">
      <cdr:nvSpPr>
        <cdr:cNvPr id="2" name="文本框 1">
          <a:extLst xmlns:a="http://schemas.openxmlformats.org/drawingml/2006/main">
            <a:ext uri="{FF2B5EF4-FFF2-40B4-BE49-F238E27FC236}">
              <a16:creationId xmlns:a16="http://schemas.microsoft.com/office/drawing/2014/main" id="{7AF71C90-F495-4E2F-818F-9E9982BA9C9F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2559463" cy="324864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400"/>
            <a:t>( a ) Population distribution</a:t>
          </a:r>
          <a:endParaRPr lang="zh-CN" altLang="en-US" sz="1400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0.01004</cdr:x>
      <cdr:y>0.00976</cdr:y>
    </cdr:from>
    <cdr:to>
      <cdr:x>0.85194</cdr:x>
      <cdr:y>0.1</cdr:y>
    </cdr:to>
    <cdr:sp macro="" textlink="">
      <cdr:nvSpPr>
        <cdr:cNvPr id="2" name="文本框 1">
          <a:extLst xmlns:a="http://schemas.openxmlformats.org/drawingml/2006/main">
            <a:ext uri="{FF2B5EF4-FFF2-40B4-BE49-F238E27FC236}">
              <a16:creationId xmlns:a16="http://schemas.microsoft.com/office/drawing/2014/main" id="{5370CFC7-5F71-4DF7-9576-7A7C5E54677B}"/>
            </a:ext>
          </a:extLst>
        </cdr:cNvPr>
        <cdr:cNvSpPr txBox="1"/>
      </cdr:nvSpPr>
      <cdr:spPr>
        <a:xfrm xmlns:a="http://schemas.openxmlformats.org/drawingml/2006/main">
          <a:off x="50812" y="50820"/>
          <a:ext cx="4260838" cy="46988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400">
              <a:solidFill>
                <a:sysClr val="windowText" lastClr="000000"/>
              </a:solidFill>
            </a:rPr>
            <a:t>( f ) With time lag effects</a:t>
          </a:r>
          <a:r>
            <a:rPr lang="en-US" altLang="zh-CN" sz="1400" baseline="0">
              <a:solidFill>
                <a:sysClr val="windowText" lastClr="000000"/>
              </a:solidFill>
            </a:rPr>
            <a:t>——Oceanian countries</a:t>
          </a:r>
          <a:endParaRPr lang="zh-CN" altLang="en-US" sz="1400">
            <a:solidFill>
              <a:sysClr val="windowText" lastClr="000000"/>
            </a:solidFill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0.01008</cdr:x>
      <cdr:y>0.01176</cdr:y>
    </cdr:from>
    <cdr:to>
      <cdr:x>0.98782</cdr:x>
      <cdr:y>0.08696</cdr:y>
    </cdr:to>
    <cdr:sp macro="" textlink="">
      <cdr:nvSpPr>
        <cdr:cNvPr id="3" name="文本框 1">
          <a:extLst xmlns:a="http://schemas.openxmlformats.org/drawingml/2006/main">
            <a:ext uri="{FF2B5EF4-FFF2-40B4-BE49-F238E27FC236}">
              <a16:creationId xmlns:a16="http://schemas.microsoft.com/office/drawing/2014/main" id="{A206881A-AB60-41B6-A1FD-5C4BCDBD4275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4927809" cy="324864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400"/>
            <a:t>( b ) Population distribution——with significance at the 5% level </a:t>
          </a:r>
          <a:endParaRPr lang="zh-CN" altLang="en-US" sz="1400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158750</xdr:colOff>
      <xdr:row>13</xdr:row>
      <xdr:rowOff>146050</xdr:rowOff>
    </xdr:from>
    <xdr:to>
      <xdr:col>6</xdr:col>
      <xdr:colOff>476800</xdr:colOff>
      <xdr:row>40</xdr:row>
      <xdr:rowOff>25450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6A93D9D0-537D-4804-9E70-24D9F24522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7762</xdr:colOff>
      <xdr:row>13</xdr:row>
      <xdr:rowOff>167216</xdr:rowOff>
    </xdr:from>
    <xdr:to>
      <xdr:col>14</xdr:col>
      <xdr:colOff>325812</xdr:colOff>
      <xdr:row>40</xdr:row>
      <xdr:rowOff>46616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5719938B-BF61-4B8E-882F-0E6FD456B9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6350</xdr:colOff>
      <xdr:row>14</xdr:row>
      <xdr:rowOff>19051</xdr:rowOff>
    </xdr:from>
    <xdr:to>
      <xdr:col>23</xdr:col>
      <xdr:colOff>324400</xdr:colOff>
      <xdr:row>40</xdr:row>
      <xdr:rowOff>76251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7324D164-5689-4DB1-80CC-5776951C20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29</xdr:col>
      <xdr:colOff>57150</xdr:colOff>
      <xdr:row>14</xdr:row>
      <xdr:rowOff>19050</xdr:rowOff>
    </xdr:from>
    <xdr:to>
      <xdr:col>33</xdr:col>
      <xdr:colOff>375200</xdr:colOff>
      <xdr:row>39</xdr:row>
      <xdr:rowOff>25450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0050B70C-9D22-4A98-8AF5-8945BCB4CE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38</xdr:col>
      <xdr:colOff>654050</xdr:colOff>
      <xdr:row>14</xdr:row>
      <xdr:rowOff>82550</xdr:rowOff>
    </xdr:from>
    <xdr:to>
      <xdr:col>43</xdr:col>
      <xdr:colOff>311700</xdr:colOff>
      <xdr:row>40</xdr:row>
      <xdr:rowOff>139750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2A860BD9-F421-43A8-9123-A4AF6CDA90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48</xdr:col>
      <xdr:colOff>12700</xdr:colOff>
      <xdr:row>14</xdr:row>
      <xdr:rowOff>133350</xdr:rowOff>
    </xdr:from>
    <xdr:to>
      <xdr:col>52</xdr:col>
      <xdr:colOff>330750</xdr:colOff>
      <xdr:row>41</xdr:row>
      <xdr:rowOff>12750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3D2EF79C-AE77-4B3D-9F1D-F5D9F45F96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0.00882</cdr:x>
      <cdr:y>0.01085</cdr:y>
    </cdr:from>
    <cdr:to>
      <cdr:x>0.30648</cdr:x>
      <cdr:y>0.1044</cdr:y>
    </cdr:to>
    <cdr:sp macro="" textlink="">
      <cdr:nvSpPr>
        <cdr:cNvPr id="2" name="文本框 1">
          <a:extLst xmlns:a="http://schemas.openxmlformats.org/drawingml/2006/main">
            <a:ext uri="{FF2B5EF4-FFF2-40B4-BE49-F238E27FC236}">
              <a16:creationId xmlns:a16="http://schemas.microsoft.com/office/drawing/2014/main" id="{15D69F03-20B4-4A4F-9E0E-8187C5981614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1714500" cy="4378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400"/>
            <a:t>(a)</a:t>
          </a:r>
          <a:r>
            <a:rPr lang="en-US" altLang="zh-CN" sz="1400" baseline="0"/>
            <a:t> African countries</a:t>
          </a:r>
          <a:endParaRPr lang="zh-CN" altLang="en-US" sz="1400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0.00719</cdr:x>
      <cdr:y>0.00987</cdr:y>
    </cdr:from>
    <cdr:to>
      <cdr:x>0.28759</cdr:x>
      <cdr:y>0.10342</cdr:y>
    </cdr:to>
    <cdr:sp macro="" textlink="">
      <cdr:nvSpPr>
        <cdr:cNvPr id="2" name="文本框 1">
          <a:extLst xmlns:a="http://schemas.openxmlformats.org/drawingml/2006/main">
            <a:ext uri="{FF2B5EF4-FFF2-40B4-BE49-F238E27FC236}">
              <a16:creationId xmlns:a16="http://schemas.microsoft.com/office/drawing/2014/main" id="{05E50017-EF2C-46A1-887B-2AE15DF1EFC1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1979965" cy="4815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400"/>
            <a:t>(b)</a:t>
          </a:r>
          <a:r>
            <a:rPr lang="en-US" altLang="zh-CN" sz="1400" baseline="0"/>
            <a:t> Asian countries</a:t>
          </a:r>
          <a:endParaRPr lang="zh-CN" altLang="en-US" sz="1400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0.00672</cdr:x>
      <cdr:y>0.00948</cdr:y>
    </cdr:from>
    <cdr:to>
      <cdr:x>0.57878</cdr:x>
      <cdr:y>0.09936</cdr:y>
    </cdr:to>
    <cdr:sp macro="" textlink="">
      <cdr:nvSpPr>
        <cdr:cNvPr id="2" name="文本框 1">
          <a:extLst xmlns:a="http://schemas.openxmlformats.org/drawingml/2006/main">
            <a:ext uri="{FF2B5EF4-FFF2-40B4-BE49-F238E27FC236}">
              <a16:creationId xmlns:a16="http://schemas.microsoft.com/office/drawing/2014/main" id="{4C9D68D8-E434-4AA5-A83E-D00EF85A2C46}"/>
            </a:ext>
          </a:extLst>
        </cdr:cNvPr>
        <cdr:cNvSpPr txBox="1"/>
      </cdr:nvSpPr>
      <cdr:spPr>
        <a:xfrm xmlns:a="http://schemas.openxmlformats.org/drawingml/2006/main">
          <a:off x="38707" y="44366"/>
          <a:ext cx="3295043" cy="4206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400"/>
            <a:t>(c)</a:t>
          </a:r>
          <a:r>
            <a:rPr lang="en-US" altLang="zh-CN" sz="1400" baseline="0"/>
            <a:t> European countries</a:t>
          </a:r>
          <a:endParaRPr lang="zh-CN" altLang="en-US" sz="1400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0.00672</cdr:x>
      <cdr:y>0.00948</cdr:y>
    </cdr:from>
    <cdr:to>
      <cdr:x>0.73422</cdr:x>
      <cdr:y>0.09093</cdr:y>
    </cdr:to>
    <cdr:sp macro="" textlink="">
      <cdr:nvSpPr>
        <cdr:cNvPr id="2" name="文本框 1">
          <a:extLst xmlns:a="http://schemas.openxmlformats.org/drawingml/2006/main">
            <a:ext uri="{FF2B5EF4-FFF2-40B4-BE49-F238E27FC236}">
              <a16:creationId xmlns:a16="http://schemas.microsoft.com/office/drawing/2014/main" id="{AC6307D8-45D5-47D2-B9E5-F7AFA369BAE1}"/>
            </a:ext>
          </a:extLst>
        </cdr:cNvPr>
        <cdr:cNvSpPr txBox="1"/>
      </cdr:nvSpPr>
      <cdr:spPr>
        <a:xfrm xmlns:a="http://schemas.openxmlformats.org/drawingml/2006/main">
          <a:off x="38706" y="44366"/>
          <a:ext cx="4190393" cy="3811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400"/>
            <a:t>(d)</a:t>
          </a:r>
          <a:r>
            <a:rPr lang="en-US" altLang="zh-CN" sz="1400" baseline="0"/>
            <a:t> North American countries</a:t>
          </a:r>
          <a:endParaRPr lang="zh-CN" altLang="en-US" sz="1400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0.00656</cdr:x>
      <cdr:y>0.00305</cdr:y>
    </cdr:from>
    <cdr:to>
      <cdr:x>0.58429</cdr:x>
      <cdr:y>0.08752</cdr:y>
    </cdr:to>
    <cdr:sp macro="" textlink="">
      <cdr:nvSpPr>
        <cdr:cNvPr id="2" name="文本框 1">
          <a:extLst xmlns:a="http://schemas.openxmlformats.org/drawingml/2006/main">
            <a:ext uri="{FF2B5EF4-FFF2-40B4-BE49-F238E27FC236}">
              <a16:creationId xmlns:a16="http://schemas.microsoft.com/office/drawing/2014/main" id="{DD116E47-382A-4586-BFF3-2DF549D0E882}"/>
            </a:ext>
          </a:extLst>
        </cdr:cNvPr>
        <cdr:cNvSpPr txBox="1"/>
      </cdr:nvSpPr>
      <cdr:spPr>
        <a:xfrm xmlns:a="http://schemas.openxmlformats.org/drawingml/2006/main">
          <a:off x="37786" y="14254"/>
          <a:ext cx="3327714" cy="3953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400"/>
            <a:t>(e)</a:t>
          </a:r>
          <a:r>
            <a:rPr lang="en-US" altLang="zh-CN" sz="1400" baseline="0"/>
            <a:t> South American countries</a:t>
          </a:r>
          <a:endParaRPr lang="zh-CN" altLang="en-US" sz="14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A6278-241D-4C90-B499-2A1F999195FF}">
  <dimension ref="C2:L13"/>
  <sheetViews>
    <sheetView workbookViewId="0">
      <selection activeCell="F52" sqref="F52"/>
    </sheetView>
  </sheetViews>
  <sheetFormatPr defaultRowHeight="14" x14ac:dyDescent="0.3"/>
  <cols>
    <col min="1" max="2" width="8.6640625" style="1"/>
    <col min="3" max="3" width="17.1640625" style="1" customWidth="1"/>
    <col min="4" max="4" width="18.08203125" style="1" customWidth="1"/>
    <col min="5" max="5" width="17.08203125" style="1" customWidth="1"/>
    <col min="6" max="9" width="8.6640625" style="1"/>
    <col min="10" max="10" width="17.1640625" style="1" customWidth="1"/>
    <col min="11" max="11" width="19.08203125" style="1" customWidth="1"/>
    <col min="12" max="12" width="15.83203125" style="1" customWidth="1"/>
    <col min="13" max="16384" width="8.6640625" style="1"/>
  </cols>
  <sheetData>
    <row r="2" spans="3:12" x14ac:dyDescent="0.3">
      <c r="D2" s="2" t="s">
        <v>0</v>
      </c>
      <c r="E2" s="3" t="s">
        <v>1</v>
      </c>
      <c r="K2" s="1" t="s">
        <v>2</v>
      </c>
      <c r="L2" s="1" t="s">
        <v>3</v>
      </c>
    </row>
    <row r="3" spans="3:12" x14ac:dyDescent="0.3">
      <c r="C3" s="1" t="s">
        <v>10</v>
      </c>
      <c r="D3" s="3">
        <v>81</v>
      </c>
      <c r="E3" s="3">
        <v>13</v>
      </c>
      <c r="J3" s="1" t="s">
        <v>10</v>
      </c>
      <c r="K3" s="1">
        <v>23</v>
      </c>
      <c r="L3" s="1">
        <v>2</v>
      </c>
    </row>
    <row r="4" spans="3:12" x14ac:dyDescent="0.3">
      <c r="C4" s="1" t="s">
        <v>22</v>
      </c>
      <c r="D4" s="3">
        <v>37</v>
      </c>
      <c r="E4" s="3">
        <v>63</v>
      </c>
      <c r="J4" s="1" t="s">
        <v>22</v>
      </c>
      <c r="K4" s="1">
        <v>27</v>
      </c>
      <c r="L4" s="1">
        <v>40</v>
      </c>
    </row>
    <row r="5" spans="3:12" x14ac:dyDescent="0.3">
      <c r="C5" s="1" t="s">
        <v>9</v>
      </c>
      <c r="D5" s="3">
        <v>59</v>
      </c>
      <c r="E5" s="3">
        <v>41</v>
      </c>
      <c r="J5" s="1" t="s">
        <v>9</v>
      </c>
      <c r="K5" s="1">
        <v>35</v>
      </c>
      <c r="L5" s="1">
        <v>25</v>
      </c>
    </row>
    <row r="6" spans="3:12" x14ac:dyDescent="0.3">
      <c r="C6" s="1" t="s">
        <v>8</v>
      </c>
      <c r="D6" s="3">
        <v>98</v>
      </c>
      <c r="E6" s="3">
        <v>64</v>
      </c>
      <c r="J6" s="1" t="s">
        <v>8</v>
      </c>
      <c r="K6" s="1">
        <v>45</v>
      </c>
      <c r="L6" s="1">
        <v>26</v>
      </c>
    </row>
    <row r="7" spans="3:12" x14ac:dyDescent="0.3">
      <c r="C7" s="1" t="s">
        <v>7</v>
      </c>
      <c r="D7" s="3">
        <v>251</v>
      </c>
      <c r="E7" s="3">
        <v>194</v>
      </c>
      <c r="J7" s="1" t="s">
        <v>7</v>
      </c>
      <c r="K7" s="1">
        <v>106</v>
      </c>
      <c r="L7" s="1">
        <v>79</v>
      </c>
    </row>
    <row r="8" spans="3:12" x14ac:dyDescent="0.3">
      <c r="C8" s="1" t="s">
        <v>6</v>
      </c>
      <c r="D8" s="3">
        <v>304</v>
      </c>
      <c r="E8" s="3">
        <v>469</v>
      </c>
      <c r="J8" s="1" t="s">
        <v>6</v>
      </c>
      <c r="K8" s="1">
        <v>64</v>
      </c>
      <c r="L8" s="1">
        <v>118</v>
      </c>
    </row>
    <row r="9" spans="3:12" x14ac:dyDescent="0.3">
      <c r="C9" s="1" t="s">
        <v>5</v>
      </c>
      <c r="D9" s="3">
        <v>748</v>
      </c>
      <c r="E9" s="3">
        <v>486</v>
      </c>
      <c r="J9" s="1" t="s">
        <v>5</v>
      </c>
      <c r="K9" s="1">
        <v>308</v>
      </c>
      <c r="L9" s="1">
        <v>154</v>
      </c>
    </row>
    <row r="10" spans="3:12" x14ac:dyDescent="0.3">
      <c r="C10" s="1" t="s">
        <v>4</v>
      </c>
      <c r="D10" s="3">
        <v>1016</v>
      </c>
      <c r="E10" s="3">
        <v>1010</v>
      </c>
      <c r="J10" s="1" t="s">
        <v>4</v>
      </c>
      <c r="K10" s="1">
        <v>586</v>
      </c>
      <c r="L10" s="1">
        <v>588</v>
      </c>
    </row>
    <row r="11" spans="3:12" x14ac:dyDescent="0.3">
      <c r="D11" s="3"/>
      <c r="E11" s="3"/>
    </row>
    <row r="12" spans="3:12" x14ac:dyDescent="0.3">
      <c r="D12" s="3"/>
      <c r="E12" s="3"/>
    </row>
    <row r="13" spans="3:12" x14ac:dyDescent="0.3">
      <c r="D13" s="3"/>
      <c r="E13" s="3"/>
    </row>
  </sheetData>
  <phoneticPr fontId="1" type="noConversion"/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D24B7-D497-484C-80CA-75A5B7F82BEF}">
  <dimension ref="C1:BA11"/>
  <sheetViews>
    <sheetView workbookViewId="0">
      <selection activeCell="F57" sqref="F57"/>
    </sheetView>
  </sheetViews>
  <sheetFormatPr defaultRowHeight="14" x14ac:dyDescent="0.3"/>
  <cols>
    <col min="1" max="2" width="8.6640625" style="3"/>
    <col min="3" max="3" width="17.1640625" style="3" customWidth="1"/>
    <col min="4" max="4" width="18.08203125" style="3" customWidth="1"/>
    <col min="5" max="5" width="19.08203125" style="3" customWidth="1"/>
    <col min="6" max="6" width="17.08203125" style="3" customWidth="1"/>
    <col min="7" max="7" width="15.83203125" style="3" customWidth="1"/>
    <col min="8" max="10" width="8.6640625" style="3"/>
    <col min="11" max="11" width="17.1640625" style="3" customWidth="1"/>
    <col min="12" max="12" width="18.08203125" style="3" customWidth="1"/>
    <col min="13" max="13" width="19.08203125" style="3" customWidth="1"/>
    <col min="14" max="14" width="17.08203125" style="3" customWidth="1"/>
    <col min="15" max="15" width="15.83203125" style="3" customWidth="1"/>
    <col min="16" max="19" width="8.6640625" style="3"/>
    <col min="20" max="20" width="17.1640625" style="3" customWidth="1"/>
    <col min="21" max="21" width="18.08203125" style="3" customWidth="1"/>
    <col min="22" max="22" width="19.08203125" style="3" customWidth="1"/>
    <col min="23" max="23" width="17.08203125" style="3" customWidth="1"/>
    <col min="24" max="24" width="15.83203125" style="3" customWidth="1"/>
    <col min="25" max="29" width="8.6640625" style="3"/>
    <col min="30" max="30" width="17.1640625" style="3" customWidth="1"/>
    <col min="31" max="31" width="18.08203125" style="3" customWidth="1"/>
    <col min="32" max="32" width="19.08203125" style="3" customWidth="1"/>
    <col min="33" max="33" width="17.08203125" style="3" customWidth="1"/>
    <col min="34" max="34" width="15.83203125" style="3" customWidth="1"/>
    <col min="35" max="39" width="8.6640625" style="3"/>
    <col min="40" max="40" width="17.1640625" style="3" customWidth="1"/>
    <col min="41" max="41" width="18.08203125" style="3" customWidth="1"/>
    <col min="42" max="42" width="19.08203125" style="3" customWidth="1"/>
    <col min="43" max="43" width="17.08203125" style="3" customWidth="1"/>
    <col min="44" max="44" width="15.83203125" style="3" customWidth="1"/>
    <col min="45" max="48" width="8.6640625" style="3"/>
    <col min="49" max="49" width="17.1640625" style="3" customWidth="1"/>
    <col min="50" max="50" width="18.08203125" style="3" customWidth="1"/>
    <col min="51" max="51" width="19.08203125" style="3" customWidth="1"/>
    <col min="52" max="52" width="17.08203125" style="3" customWidth="1"/>
    <col min="53" max="53" width="15.83203125" style="3" customWidth="1"/>
    <col min="54" max="16384" width="8.6640625" style="3"/>
  </cols>
  <sheetData>
    <row r="1" spans="3:53" ht="28" x14ac:dyDescent="0.3">
      <c r="C1" s="4" t="s">
        <v>11</v>
      </c>
      <c r="K1" s="4" t="s">
        <v>12</v>
      </c>
      <c r="T1" s="4" t="s">
        <v>13</v>
      </c>
      <c r="AD1" s="4" t="s">
        <v>14</v>
      </c>
      <c r="AN1" s="4" t="s">
        <v>15</v>
      </c>
      <c r="AW1" s="4" t="s">
        <v>16</v>
      </c>
    </row>
    <row r="3" spans="3:53" x14ac:dyDescent="0.3">
      <c r="D3" s="3" t="s">
        <v>2</v>
      </c>
      <c r="E3" s="3" t="s">
        <v>0</v>
      </c>
      <c r="F3" s="3" t="s">
        <v>3</v>
      </c>
      <c r="G3" s="3" t="s">
        <v>1</v>
      </c>
      <c r="L3" s="3" t="s">
        <v>2</v>
      </c>
      <c r="M3" s="3" t="s">
        <v>0</v>
      </c>
      <c r="N3" s="3" t="s">
        <v>3</v>
      </c>
      <c r="O3" s="3" t="s">
        <v>1</v>
      </c>
      <c r="U3" s="3" t="s">
        <v>2</v>
      </c>
      <c r="V3" s="3" t="s">
        <v>0</v>
      </c>
      <c r="W3" s="3" t="s">
        <v>3</v>
      </c>
      <c r="X3" s="3" t="s">
        <v>1</v>
      </c>
      <c r="AE3" s="3" t="s">
        <v>2</v>
      </c>
      <c r="AF3" s="3" t="s">
        <v>0</v>
      </c>
      <c r="AG3" s="3" t="s">
        <v>3</v>
      </c>
      <c r="AH3" s="3" t="s">
        <v>1</v>
      </c>
      <c r="AO3" s="3" t="s">
        <v>2</v>
      </c>
      <c r="AP3" s="3" t="s">
        <v>0</v>
      </c>
      <c r="AQ3" s="3" t="s">
        <v>3</v>
      </c>
      <c r="AR3" s="3" t="s">
        <v>1</v>
      </c>
      <c r="AX3" s="3" t="s">
        <v>2</v>
      </c>
      <c r="AY3" s="3" t="s">
        <v>0</v>
      </c>
      <c r="AZ3" s="3" t="s">
        <v>3</v>
      </c>
      <c r="BA3" s="3" t="s">
        <v>1</v>
      </c>
    </row>
    <row r="4" spans="3:53" x14ac:dyDescent="0.3">
      <c r="C4" s="3" t="s">
        <v>10</v>
      </c>
      <c r="D4" s="3">
        <v>7</v>
      </c>
      <c r="E4" s="3">
        <v>9</v>
      </c>
      <c r="F4" s="3">
        <v>0</v>
      </c>
      <c r="G4" s="3">
        <v>0</v>
      </c>
      <c r="K4" s="3" t="s">
        <v>10</v>
      </c>
      <c r="L4" s="3">
        <v>17</v>
      </c>
      <c r="M4" s="3">
        <v>50</v>
      </c>
      <c r="N4" s="3">
        <v>1</v>
      </c>
      <c r="O4" s="3">
        <v>12</v>
      </c>
      <c r="T4" s="3" t="s">
        <v>10</v>
      </c>
      <c r="U4" s="3">
        <v>11</v>
      </c>
      <c r="V4" s="3">
        <v>37</v>
      </c>
      <c r="W4" s="3">
        <v>1</v>
      </c>
      <c r="X4" s="3">
        <v>4</v>
      </c>
      <c r="AD4" s="3" t="s">
        <v>10</v>
      </c>
      <c r="AE4" s="3">
        <v>7</v>
      </c>
      <c r="AF4" s="3">
        <v>10</v>
      </c>
      <c r="AG4" s="3">
        <v>0</v>
      </c>
      <c r="AH4" s="3">
        <v>3</v>
      </c>
      <c r="AN4" s="3" t="s">
        <v>10</v>
      </c>
      <c r="AO4" s="3">
        <v>9</v>
      </c>
      <c r="AP4" s="3">
        <v>11</v>
      </c>
      <c r="AQ4" s="3">
        <v>0</v>
      </c>
      <c r="AR4" s="3">
        <v>1</v>
      </c>
      <c r="AW4" s="3" t="s">
        <v>10</v>
      </c>
      <c r="AX4" s="3">
        <v>7</v>
      </c>
      <c r="AY4" s="3">
        <v>9</v>
      </c>
      <c r="AZ4" s="3">
        <v>0</v>
      </c>
      <c r="BA4" s="3">
        <v>2</v>
      </c>
    </row>
    <row r="5" spans="3:53" x14ac:dyDescent="0.3">
      <c r="C5" s="3" t="s">
        <v>22</v>
      </c>
      <c r="D5" s="3">
        <v>2</v>
      </c>
      <c r="E5" s="3">
        <v>3</v>
      </c>
      <c r="F5" s="3">
        <v>2</v>
      </c>
      <c r="G5" s="3">
        <v>2</v>
      </c>
      <c r="K5" s="3" t="s">
        <v>22</v>
      </c>
      <c r="L5" s="3">
        <v>6</v>
      </c>
      <c r="M5" s="3">
        <v>11</v>
      </c>
      <c r="N5" s="3">
        <v>50</v>
      </c>
      <c r="O5" s="3">
        <v>57</v>
      </c>
      <c r="T5" s="3" t="s">
        <v>22</v>
      </c>
      <c r="U5" s="3">
        <v>23</v>
      </c>
      <c r="V5" s="3">
        <v>23</v>
      </c>
      <c r="W5" s="3">
        <v>5</v>
      </c>
      <c r="X5" s="3">
        <v>5</v>
      </c>
      <c r="AD5" s="3" t="s">
        <v>22</v>
      </c>
      <c r="AE5" s="3">
        <v>2</v>
      </c>
      <c r="AF5" s="3">
        <v>4</v>
      </c>
      <c r="AG5" s="3">
        <v>4</v>
      </c>
      <c r="AH5" s="3">
        <v>4</v>
      </c>
      <c r="AN5" s="3" t="s">
        <v>22</v>
      </c>
      <c r="AO5" s="3">
        <v>2</v>
      </c>
      <c r="AP5" s="3">
        <v>4</v>
      </c>
      <c r="AQ5" s="3">
        <v>4</v>
      </c>
      <c r="AR5" s="3">
        <v>9</v>
      </c>
      <c r="AW5" s="3" t="s">
        <v>22</v>
      </c>
      <c r="AX5" s="3">
        <v>2</v>
      </c>
      <c r="AY5" s="3">
        <v>2</v>
      </c>
      <c r="AZ5" s="3">
        <v>2</v>
      </c>
      <c r="BA5" s="3">
        <v>2</v>
      </c>
    </row>
    <row r="6" spans="3:53" x14ac:dyDescent="0.3">
      <c r="C6" s="3" t="s">
        <v>9</v>
      </c>
      <c r="D6" s="3">
        <v>0</v>
      </c>
      <c r="E6" s="3">
        <v>0</v>
      </c>
      <c r="F6" s="3">
        <v>1</v>
      </c>
      <c r="G6" s="3">
        <v>1</v>
      </c>
      <c r="K6" s="3" t="s">
        <v>9</v>
      </c>
      <c r="L6" s="3">
        <v>9</v>
      </c>
      <c r="M6" s="3">
        <v>15</v>
      </c>
      <c r="N6" s="3">
        <v>19</v>
      </c>
      <c r="O6" s="3">
        <v>26</v>
      </c>
      <c r="T6" s="3" t="s">
        <v>9</v>
      </c>
      <c r="U6" s="3">
        <v>26</v>
      </c>
      <c r="V6" s="3">
        <v>27</v>
      </c>
      <c r="W6" s="3">
        <v>2</v>
      </c>
      <c r="X6" s="3">
        <v>2</v>
      </c>
      <c r="AD6" s="3" t="s">
        <v>9</v>
      </c>
      <c r="AE6" s="3">
        <v>0</v>
      </c>
      <c r="AF6" s="3">
        <v>2</v>
      </c>
      <c r="AG6" s="3">
        <v>2</v>
      </c>
      <c r="AH6" s="3">
        <v>3</v>
      </c>
      <c r="AN6" s="3" t="s">
        <v>9</v>
      </c>
      <c r="AO6" s="3">
        <v>0</v>
      </c>
      <c r="AP6" s="3">
        <v>15</v>
      </c>
      <c r="AQ6" s="3">
        <v>5</v>
      </c>
      <c r="AR6" s="3">
        <v>13</v>
      </c>
      <c r="AW6" s="3" t="s">
        <v>9</v>
      </c>
      <c r="AX6" s="3">
        <v>0</v>
      </c>
      <c r="AY6" s="3">
        <v>0</v>
      </c>
      <c r="AZ6" s="3">
        <v>1</v>
      </c>
      <c r="BA6" s="3">
        <v>1</v>
      </c>
    </row>
    <row r="7" spans="3:53" x14ac:dyDescent="0.3">
      <c r="C7" s="3" t="s">
        <v>8</v>
      </c>
      <c r="D7" s="3">
        <v>1</v>
      </c>
      <c r="E7" s="3">
        <v>1</v>
      </c>
      <c r="F7" s="3">
        <v>5</v>
      </c>
      <c r="G7" s="3">
        <v>6</v>
      </c>
      <c r="K7" s="3" t="s">
        <v>8</v>
      </c>
      <c r="L7" s="3">
        <v>27</v>
      </c>
      <c r="M7" s="3">
        <v>65</v>
      </c>
      <c r="N7" s="3">
        <v>13</v>
      </c>
      <c r="O7" s="3">
        <v>27</v>
      </c>
      <c r="T7" s="3" t="s">
        <v>8</v>
      </c>
      <c r="U7" s="3">
        <v>20</v>
      </c>
      <c r="V7" s="3">
        <v>34</v>
      </c>
      <c r="W7" s="3">
        <v>14</v>
      </c>
      <c r="X7" s="3">
        <v>36</v>
      </c>
      <c r="AD7" s="3" t="s">
        <v>8</v>
      </c>
      <c r="AE7" s="3">
        <v>2</v>
      </c>
      <c r="AF7" s="3">
        <v>9</v>
      </c>
      <c r="AG7" s="3">
        <v>7</v>
      </c>
      <c r="AH7" s="3">
        <v>10</v>
      </c>
      <c r="AN7" s="3" t="s">
        <v>8</v>
      </c>
      <c r="AO7" s="3">
        <v>2</v>
      </c>
      <c r="AP7" s="3">
        <v>5</v>
      </c>
      <c r="AQ7" s="3">
        <v>7</v>
      </c>
      <c r="AR7" s="3">
        <v>13</v>
      </c>
      <c r="AW7" s="3" t="s">
        <v>8</v>
      </c>
      <c r="AX7" s="3">
        <v>1</v>
      </c>
      <c r="AY7" s="3">
        <v>1</v>
      </c>
      <c r="AZ7" s="3">
        <v>5</v>
      </c>
      <c r="BA7" s="3">
        <v>6</v>
      </c>
    </row>
    <row r="8" spans="3:53" x14ac:dyDescent="0.3">
      <c r="C8" s="3" t="s">
        <v>7</v>
      </c>
      <c r="D8" s="3">
        <v>3</v>
      </c>
      <c r="E8" s="3">
        <v>4</v>
      </c>
      <c r="F8" s="3">
        <v>10</v>
      </c>
      <c r="G8" s="3">
        <v>13</v>
      </c>
      <c r="K8" s="3" t="s">
        <v>7</v>
      </c>
      <c r="L8" s="3">
        <v>33</v>
      </c>
      <c r="M8" s="3">
        <v>88</v>
      </c>
      <c r="N8" s="3">
        <v>65</v>
      </c>
      <c r="O8" s="3">
        <v>129</v>
      </c>
      <c r="T8" s="3" t="s">
        <v>7</v>
      </c>
      <c r="U8" s="3">
        <v>22</v>
      </c>
      <c r="V8" s="3">
        <v>51</v>
      </c>
      <c r="W8" s="3">
        <v>19</v>
      </c>
      <c r="X8" s="3">
        <v>50</v>
      </c>
      <c r="AD8" s="3" t="s">
        <v>7</v>
      </c>
      <c r="AE8" s="3">
        <v>3</v>
      </c>
      <c r="AF8" s="3">
        <v>10</v>
      </c>
      <c r="AG8" s="3">
        <v>12</v>
      </c>
      <c r="AH8" s="3">
        <v>28</v>
      </c>
      <c r="AN8" s="3" t="s">
        <v>7</v>
      </c>
      <c r="AO8" s="3">
        <v>57</v>
      </c>
      <c r="AP8" s="3">
        <v>115</v>
      </c>
      <c r="AQ8" s="3">
        <v>11</v>
      </c>
      <c r="AR8" s="3">
        <v>28</v>
      </c>
      <c r="AW8" s="3" t="s">
        <v>7</v>
      </c>
      <c r="AX8" s="3">
        <v>3</v>
      </c>
      <c r="AY8" s="3">
        <v>4</v>
      </c>
      <c r="AZ8" s="3">
        <v>9</v>
      </c>
      <c r="BA8" s="3">
        <v>14</v>
      </c>
    </row>
    <row r="9" spans="3:53" x14ac:dyDescent="0.3">
      <c r="C9" s="3" t="s">
        <v>6</v>
      </c>
      <c r="D9" s="3">
        <v>17</v>
      </c>
      <c r="E9" s="3">
        <v>34</v>
      </c>
      <c r="F9" s="3">
        <v>20</v>
      </c>
      <c r="G9" s="3">
        <v>71</v>
      </c>
      <c r="K9" s="3" t="s">
        <v>6</v>
      </c>
      <c r="L9" s="3">
        <v>15</v>
      </c>
      <c r="M9" s="3">
        <v>60</v>
      </c>
      <c r="N9" s="3">
        <v>81</v>
      </c>
      <c r="O9" s="3">
        <v>196</v>
      </c>
      <c r="T9" s="3" t="s">
        <v>6</v>
      </c>
      <c r="U9" s="3">
        <v>5</v>
      </c>
      <c r="V9" s="3">
        <v>79</v>
      </c>
      <c r="W9" s="3">
        <v>12</v>
      </c>
      <c r="X9" s="3">
        <v>79</v>
      </c>
      <c r="AD9" s="3" t="s">
        <v>6</v>
      </c>
      <c r="AE9" s="3">
        <v>1</v>
      </c>
      <c r="AF9" s="3">
        <v>20</v>
      </c>
      <c r="AG9" s="3">
        <v>9</v>
      </c>
      <c r="AH9" s="3">
        <v>86</v>
      </c>
      <c r="AN9" s="3" t="s">
        <v>6</v>
      </c>
      <c r="AO9" s="3">
        <v>30</v>
      </c>
      <c r="AP9" s="3">
        <v>102</v>
      </c>
      <c r="AQ9" s="3">
        <v>10</v>
      </c>
      <c r="AR9" s="3">
        <v>71</v>
      </c>
      <c r="AW9" s="3" t="s">
        <v>6</v>
      </c>
      <c r="AX9" s="3">
        <v>1</v>
      </c>
      <c r="AY9" s="3">
        <v>19</v>
      </c>
      <c r="AZ9" s="3">
        <v>2</v>
      </c>
      <c r="BA9" s="3">
        <v>9</v>
      </c>
    </row>
    <row r="10" spans="3:53" x14ac:dyDescent="0.3">
      <c r="C10" s="3" t="s">
        <v>5</v>
      </c>
      <c r="D10" s="3">
        <v>47</v>
      </c>
      <c r="E10" s="3">
        <v>72</v>
      </c>
      <c r="F10" s="3">
        <v>1</v>
      </c>
      <c r="G10" s="3">
        <v>19</v>
      </c>
      <c r="K10" s="3" t="s">
        <v>5</v>
      </c>
      <c r="L10" s="3">
        <v>150</v>
      </c>
      <c r="M10" s="3">
        <v>368</v>
      </c>
      <c r="N10" s="3">
        <v>125</v>
      </c>
      <c r="O10" s="3">
        <v>253</v>
      </c>
      <c r="T10" s="3" t="s">
        <v>5</v>
      </c>
      <c r="U10" s="3">
        <v>156</v>
      </c>
      <c r="V10" s="3">
        <v>267</v>
      </c>
      <c r="W10" s="3">
        <v>15</v>
      </c>
      <c r="X10" s="3">
        <v>107</v>
      </c>
      <c r="AD10" s="3" t="s">
        <v>5</v>
      </c>
      <c r="AE10" s="3">
        <v>59</v>
      </c>
      <c r="AF10" s="3">
        <v>116</v>
      </c>
      <c r="AG10" s="3">
        <v>8</v>
      </c>
      <c r="AH10" s="3">
        <v>35</v>
      </c>
      <c r="AN10" s="3" t="s">
        <v>5</v>
      </c>
      <c r="AO10" s="3">
        <v>64</v>
      </c>
      <c r="AP10" s="3">
        <v>133</v>
      </c>
      <c r="AQ10" s="3">
        <v>12</v>
      </c>
      <c r="AR10" s="3">
        <v>112</v>
      </c>
      <c r="AW10" s="3" t="s">
        <v>5</v>
      </c>
      <c r="AX10" s="3">
        <v>40</v>
      </c>
      <c r="AY10" s="3">
        <v>62</v>
      </c>
      <c r="AZ10" s="3">
        <v>1</v>
      </c>
      <c r="BA10" s="3">
        <v>17</v>
      </c>
    </row>
    <row r="11" spans="3:53" x14ac:dyDescent="0.3">
      <c r="C11" s="3" t="s">
        <v>4</v>
      </c>
      <c r="D11" s="3">
        <v>143</v>
      </c>
      <c r="E11" s="3">
        <v>219</v>
      </c>
      <c r="F11" s="3">
        <v>53</v>
      </c>
      <c r="G11" s="3">
        <v>105</v>
      </c>
      <c r="K11" s="3" t="s">
        <v>4</v>
      </c>
      <c r="L11" s="3">
        <v>170</v>
      </c>
      <c r="M11" s="3">
        <v>321</v>
      </c>
      <c r="N11" s="3">
        <v>418</v>
      </c>
      <c r="O11" s="3">
        <v>612</v>
      </c>
      <c r="T11" s="3" t="s">
        <v>4</v>
      </c>
      <c r="U11" s="3">
        <v>159</v>
      </c>
      <c r="V11" s="3">
        <v>297</v>
      </c>
      <c r="W11" s="3">
        <v>88</v>
      </c>
      <c r="X11" s="3">
        <v>195</v>
      </c>
      <c r="AD11" s="3" t="s">
        <v>4</v>
      </c>
      <c r="AE11" s="3">
        <v>107</v>
      </c>
      <c r="AF11" s="3">
        <v>146</v>
      </c>
      <c r="AG11" s="3">
        <v>50</v>
      </c>
      <c r="AH11" s="3">
        <v>110</v>
      </c>
      <c r="AN11" s="3" t="s">
        <v>4</v>
      </c>
      <c r="AO11" s="3">
        <v>250</v>
      </c>
      <c r="AP11" s="3">
        <v>340</v>
      </c>
      <c r="AQ11" s="3">
        <v>21</v>
      </c>
      <c r="AR11" s="3">
        <v>68</v>
      </c>
      <c r="AW11" s="3" t="s">
        <v>4</v>
      </c>
      <c r="AX11" s="3">
        <v>56</v>
      </c>
      <c r="AY11" s="3">
        <v>91</v>
      </c>
      <c r="AZ11" s="3">
        <v>6</v>
      </c>
      <c r="BA11" s="3">
        <v>18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B90D79-CA49-424B-8ADA-D9BFC59E1EFF}">
  <dimension ref="C2:N10"/>
  <sheetViews>
    <sheetView workbookViewId="0">
      <selection activeCell="D46" sqref="D46"/>
    </sheetView>
  </sheetViews>
  <sheetFormatPr defaultRowHeight="14" x14ac:dyDescent="0.3"/>
  <cols>
    <col min="1" max="2" width="8.6640625" style="3"/>
    <col min="3" max="3" width="17.1640625" style="3" customWidth="1"/>
    <col min="4" max="4" width="19.08203125" style="3" customWidth="1"/>
    <col min="5" max="5" width="15.83203125" style="3" customWidth="1"/>
    <col min="6" max="10" width="8.6640625" style="3"/>
    <col min="11" max="11" width="17.1640625" style="3" customWidth="1"/>
    <col min="12" max="12" width="19.08203125" style="3" customWidth="1"/>
    <col min="13" max="13" width="15.83203125" style="3" customWidth="1"/>
    <col min="14" max="16384" width="8.6640625" style="3"/>
  </cols>
  <sheetData>
    <row r="2" spans="3:14" x14ac:dyDescent="0.3">
      <c r="D2" s="3" t="s">
        <v>3</v>
      </c>
      <c r="E2" s="3" t="s">
        <v>2</v>
      </c>
      <c r="L2" s="3" t="s">
        <v>2</v>
      </c>
      <c r="M2" s="3" t="s">
        <v>3</v>
      </c>
    </row>
    <row r="3" spans="3:14" x14ac:dyDescent="0.3">
      <c r="C3" s="3" t="s">
        <v>17</v>
      </c>
      <c r="D3" s="3">
        <v>0</v>
      </c>
      <c r="E3" s="3">
        <v>8</v>
      </c>
      <c r="F3" s="3">
        <f>SUM(D3:E3)</f>
        <v>8</v>
      </c>
      <c r="K3" s="3" t="s">
        <v>17</v>
      </c>
      <c r="L3" s="3">
        <v>15</v>
      </c>
      <c r="M3" s="3">
        <v>2</v>
      </c>
      <c r="N3" s="3">
        <f>SUM(L3:M3)</f>
        <v>17</v>
      </c>
    </row>
    <row r="4" spans="3:14" x14ac:dyDescent="0.3">
      <c r="C4" s="3" t="s">
        <v>22</v>
      </c>
      <c r="D4" s="3">
        <v>17</v>
      </c>
      <c r="E4" s="3">
        <v>23</v>
      </c>
      <c r="F4" s="3">
        <f t="shared" ref="F4:F7" si="0">SUM(D4:E4)</f>
        <v>40</v>
      </c>
      <c r="K4" s="3" t="s">
        <v>22</v>
      </c>
      <c r="L4" s="3">
        <v>4</v>
      </c>
      <c r="M4" s="3">
        <v>34</v>
      </c>
      <c r="N4" s="3">
        <f t="shared" ref="N4:N7" si="1">SUM(L4:M4)</f>
        <v>38</v>
      </c>
    </row>
    <row r="5" spans="3:14" x14ac:dyDescent="0.3">
      <c r="C5" s="3" t="s">
        <v>9</v>
      </c>
      <c r="D5" s="3">
        <v>7</v>
      </c>
      <c r="E5" s="3">
        <v>30</v>
      </c>
      <c r="F5" s="3">
        <f t="shared" si="0"/>
        <v>37</v>
      </c>
      <c r="K5" s="3" t="s">
        <v>9</v>
      </c>
      <c r="L5" s="3">
        <v>5</v>
      </c>
      <c r="M5" s="3">
        <v>18</v>
      </c>
      <c r="N5" s="3">
        <f t="shared" si="1"/>
        <v>23</v>
      </c>
    </row>
    <row r="6" spans="3:14" x14ac:dyDescent="0.3">
      <c r="C6" s="3" t="s">
        <v>8</v>
      </c>
      <c r="D6" s="3">
        <v>12</v>
      </c>
      <c r="E6" s="3">
        <v>7</v>
      </c>
      <c r="F6" s="3">
        <f t="shared" si="0"/>
        <v>19</v>
      </c>
      <c r="K6" s="3" t="s">
        <v>8</v>
      </c>
      <c r="L6" s="3">
        <v>38</v>
      </c>
      <c r="M6" s="3">
        <v>14</v>
      </c>
      <c r="N6" s="3">
        <f t="shared" si="1"/>
        <v>52</v>
      </c>
    </row>
    <row r="7" spans="3:14" x14ac:dyDescent="0.3">
      <c r="C7" s="3" t="s">
        <v>7</v>
      </c>
      <c r="D7" s="3">
        <v>40</v>
      </c>
      <c r="E7" s="3">
        <v>61</v>
      </c>
      <c r="F7" s="3">
        <f t="shared" si="0"/>
        <v>101</v>
      </c>
      <c r="K7" s="3" t="s">
        <v>7</v>
      </c>
      <c r="L7" s="3">
        <v>45</v>
      </c>
      <c r="M7" s="3">
        <v>39</v>
      </c>
      <c r="N7" s="3">
        <f t="shared" si="1"/>
        <v>84</v>
      </c>
    </row>
    <row r="8" spans="3:14" x14ac:dyDescent="0.3">
      <c r="C8" s="3" t="s">
        <v>6</v>
      </c>
      <c r="D8" s="3">
        <v>85</v>
      </c>
      <c r="E8" s="3">
        <v>46</v>
      </c>
      <c r="F8" s="3">
        <f t="shared" ref="F8:F9" si="2">SUM(D8:E8)</f>
        <v>131</v>
      </c>
      <c r="K8" s="3" t="s">
        <v>6</v>
      </c>
      <c r="L8" s="3">
        <v>18</v>
      </c>
      <c r="M8" s="3">
        <v>33</v>
      </c>
      <c r="N8" s="3">
        <f t="shared" ref="N8:N9" si="3">SUM(L8:M8)</f>
        <v>51</v>
      </c>
    </row>
    <row r="9" spans="3:14" x14ac:dyDescent="0.3">
      <c r="C9" s="3" t="s">
        <v>5</v>
      </c>
      <c r="D9" s="3">
        <v>77</v>
      </c>
      <c r="E9" s="3">
        <v>157</v>
      </c>
      <c r="F9" s="3">
        <f t="shared" si="2"/>
        <v>234</v>
      </c>
      <c r="K9" s="3" t="s">
        <v>5</v>
      </c>
      <c r="L9" s="3">
        <v>151</v>
      </c>
      <c r="M9" s="3">
        <v>77</v>
      </c>
      <c r="N9" s="3">
        <f t="shared" si="3"/>
        <v>228</v>
      </c>
    </row>
    <row r="10" spans="3:14" x14ac:dyDescent="0.3">
      <c r="C10" s="3" t="s">
        <v>4</v>
      </c>
      <c r="D10" s="3">
        <v>309</v>
      </c>
      <c r="E10" s="3">
        <v>376</v>
      </c>
      <c r="F10" s="3">
        <f t="shared" ref="F10" si="4">SUM(D10:E10)</f>
        <v>685</v>
      </c>
      <c r="K10" s="3" t="s">
        <v>4</v>
      </c>
      <c r="L10" s="3">
        <v>210</v>
      </c>
      <c r="M10" s="3">
        <v>279</v>
      </c>
      <c r="N10" s="3">
        <f t="shared" ref="N10" si="5">SUM(L10:M10)</f>
        <v>489</v>
      </c>
    </row>
  </sheetData>
  <phoneticPr fontId="1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05569-78C5-4E66-A4C1-BC80D1CE8EE8}">
  <dimension ref="C1:AZ10"/>
  <sheetViews>
    <sheetView tabSelected="1" workbookViewId="0">
      <selection activeCell="F49" sqref="F49"/>
    </sheetView>
  </sheetViews>
  <sheetFormatPr defaultRowHeight="14" x14ac:dyDescent="0.3"/>
  <cols>
    <col min="1" max="2" width="8.6640625" style="2"/>
    <col min="3" max="3" width="17.1640625" style="2" customWidth="1"/>
    <col min="4" max="4" width="19.08203125" style="2" customWidth="1"/>
    <col min="5" max="5" width="15.83203125" style="2" customWidth="1"/>
    <col min="6" max="10" width="8.6640625" style="2"/>
    <col min="11" max="11" width="17.1640625" style="2" customWidth="1"/>
    <col min="12" max="12" width="19.08203125" style="2" customWidth="1"/>
    <col min="13" max="13" width="15.83203125" style="2" customWidth="1"/>
    <col min="14" max="19" width="8.6640625" style="2"/>
    <col min="20" max="20" width="17.1640625" style="2" customWidth="1"/>
    <col min="21" max="21" width="19.08203125" style="2" customWidth="1"/>
    <col min="22" max="22" width="15.83203125" style="2" customWidth="1"/>
    <col min="23" max="29" width="8.6640625" style="2"/>
    <col min="30" max="30" width="17.1640625" style="2" customWidth="1"/>
    <col min="31" max="31" width="19.08203125" style="2" customWidth="1"/>
    <col min="32" max="32" width="15.83203125" style="2" customWidth="1"/>
    <col min="33" max="39" width="8.6640625" style="2"/>
    <col min="40" max="40" width="17.1640625" style="2" customWidth="1"/>
    <col min="41" max="41" width="19.08203125" style="2" customWidth="1"/>
    <col min="42" max="42" width="15.83203125" style="2" customWidth="1"/>
    <col min="43" max="48" width="8.6640625" style="2"/>
    <col min="49" max="49" width="17.1640625" style="2" customWidth="1"/>
    <col min="50" max="50" width="19.08203125" style="2" customWidth="1"/>
    <col min="51" max="51" width="15.83203125" style="2" customWidth="1"/>
    <col min="52" max="16384" width="8.6640625" style="2"/>
  </cols>
  <sheetData>
    <row r="1" spans="3:52" ht="18.5" x14ac:dyDescent="0.45">
      <c r="C1" s="5" t="s">
        <v>18</v>
      </c>
      <c r="K1" s="5" t="s">
        <v>19</v>
      </c>
      <c r="T1" s="5" t="s">
        <v>20</v>
      </c>
      <c r="AD1" s="6" t="s">
        <v>14</v>
      </c>
      <c r="AN1" s="6" t="s">
        <v>15</v>
      </c>
      <c r="AW1" s="6" t="s">
        <v>21</v>
      </c>
    </row>
    <row r="2" spans="3:52" x14ac:dyDescent="0.3">
      <c r="D2" s="2" t="s">
        <v>2</v>
      </c>
      <c r="E2" s="2" t="s">
        <v>3</v>
      </c>
      <c r="L2" s="2" t="s">
        <v>2</v>
      </c>
      <c r="M2" s="2" t="s">
        <v>3</v>
      </c>
      <c r="U2" s="2" t="s">
        <v>2</v>
      </c>
      <c r="V2" s="2" t="s">
        <v>3</v>
      </c>
      <c r="AE2" s="2" t="s">
        <v>2</v>
      </c>
      <c r="AF2" s="2" t="s">
        <v>3</v>
      </c>
      <c r="AO2" s="2" t="s">
        <v>2</v>
      </c>
      <c r="AP2" s="2" t="s">
        <v>3</v>
      </c>
      <c r="AX2" s="2" t="s">
        <v>2</v>
      </c>
      <c r="AY2" s="2" t="s">
        <v>3</v>
      </c>
    </row>
    <row r="3" spans="3:52" x14ac:dyDescent="0.3">
      <c r="C3" s="2" t="s">
        <v>17</v>
      </c>
      <c r="D3" s="2">
        <v>2</v>
      </c>
      <c r="E3" s="2">
        <v>0</v>
      </c>
      <c r="F3" s="2">
        <f t="shared" ref="F3:F8" si="0">SUM(D3:E3)</f>
        <v>2</v>
      </c>
      <c r="K3" s="2" t="s">
        <v>17</v>
      </c>
      <c r="L3" s="2">
        <v>5</v>
      </c>
      <c r="M3" s="2">
        <v>0</v>
      </c>
      <c r="N3" s="2">
        <f t="shared" ref="N3:N8" si="1">SUM(L3:M3)</f>
        <v>5</v>
      </c>
      <c r="T3" s="2" t="s">
        <v>17</v>
      </c>
      <c r="U3" s="2">
        <v>3</v>
      </c>
      <c r="V3" s="2">
        <v>0</v>
      </c>
      <c r="W3" s="2">
        <f t="shared" ref="W3:W8" si="2">SUM(U3:V3)</f>
        <v>3</v>
      </c>
      <c r="AD3" s="2" t="s">
        <v>17</v>
      </c>
      <c r="AE3" s="2">
        <v>2</v>
      </c>
      <c r="AF3" s="2">
        <v>0</v>
      </c>
      <c r="AG3" s="2">
        <f t="shared" ref="AG3:AG8" si="3">SUM(AE3:AF3)</f>
        <v>2</v>
      </c>
      <c r="AN3" s="2" t="s">
        <v>17</v>
      </c>
      <c r="AO3" s="2">
        <v>4</v>
      </c>
      <c r="AP3" s="2">
        <v>0</v>
      </c>
      <c r="AQ3" s="2">
        <f t="shared" ref="AQ3:AQ8" si="4">SUM(AO3:AP3)</f>
        <v>4</v>
      </c>
      <c r="AW3" s="2" t="s">
        <v>17</v>
      </c>
      <c r="AX3" s="2">
        <v>2</v>
      </c>
      <c r="AY3" s="2">
        <v>0</v>
      </c>
      <c r="AZ3" s="2">
        <f t="shared" ref="AZ3:AZ8" si="5">SUM(AX3:AY3)</f>
        <v>2</v>
      </c>
    </row>
    <row r="4" spans="3:52" x14ac:dyDescent="0.3">
      <c r="C4" s="3" t="s">
        <v>22</v>
      </c>
      <c r="D4" s="2">
        <v>2</v>
      </c>
      <c r="E4" s="2">
        <v>0</v>
      </c>
      <c r="F4" s="2">
        <f t="shared" si="0"/>
        <v>2</v>
      </c>
      <c r="K4" s="3" t="s">
        <v>22</v>
      </c>
      <c r="L4" s="2">
        <v>2</v>
      </c>
      <c r="M4" s="2">
        <v>16</v>
      </c>
      <c r="N4" s="2">
        <f t="shared" si="1"/>
        <v>18</v>
      </c>
      <c r="T4" s="3" t="s">
        <v>22</v>
      </c>
      <c r="U4" s="2">
        <v>23</v>
      </c>
      <c r="V4" s="2">
        <v>3</v>
      </c>
      <c r="W4" s="2">
        <f t="shared" si="2"/>
        <v>26</v>
      </c>
      <c r="AD4" s="3" t="s">
        <v>22</v>
      </c>
      <c r="AE4" s="2">
        <v>2</v>
      </c>
      <c r="AF4" s="2">
        <v>2</v>
      </c>
      <c r="AG4" s="2">
        <f t="shared" si="3"/>
        <v>4</v>
      </c>
      <c r="AN4" s="3" t="s">
        <v>22</v>
      </c>
      <c r="AO4" s="2">
        <v>2</v>
      </c>
      <c r="AP4" s="2">
        <v>2</v>
      </c>
      <c r="AQ4" s="2">
        <f t="shared" si="4"/>
        <v>4</v>
      </c>
      <c r="AW4" s="3" t="s">
        <v>22</v>
      </c>
      <c r="AX4" s="2">
        <v>2</v>
      </c>
      <c r="AY4" s="2">
        <v>0</v>
      </c>
      <c r="AZ4" s="2">
        <f t="shared" si="5"/>
        <v>2</v>
      </c>
    </row>
    <row r="5" spans="3:52" x14ac:dyDescent="0.3">
      <c r="C5" s="2" t="s">
        <v>9</v>
      </c>
      <c r="D5" s="2">
        <v>0</v>
      </c>
      <c r="E5" s="2">
        <v>1</v>
      </c>
      <c r="F5" s="2">
        <f t="shared" si="0"/>
        <v>1</v>
      </c>
      <c r="K5" s="2" t="s">
        <v>9</v>
      </c>
      <c r="L5" s="2">
        <v>8</v>
      </c>
      <c r="M5" s="2">
        <v>6</v>
      </c>
      <c r="N5" s="2">
        <f t="shared" si="1"/>
        <v>14</v>
      </c>
      <c r="T5" s="2" t="s">
        <v>9</v>
      </c>
      <c r="U5" s="2">
        <v>22</v>
      </c>
      <c r="V5" s="2">
        <v>1</v>
      </c>
      <c r="W5" s="2">
        <f t="shared" si="2"/>
        <v>23</v>
      </c>
      <c r="AD5" s="2" t="s">
        <v>9</v>
      </c>
      <c r="AE5" s="2">
        <v>0</v>
      </c>
      <c r="AF5" s="2">
        <v>2</v>
      </c>
      <c r="AG5" s="2">
        <f t="shared" si="3"/>
        <v>2</v>
      </c>
      <c r="AN5" s="2" t="s">
        <v>9</v>
      </c>
      <c r="AO5" s="2">
        <v>0</v>
      </c>
      <c r="AP5" s="2">
        <v>1</v>
      </c>
      <c r="AQ5" s="2">
        <f t="shared" si="4"/>
        <v>1</v>
      </c>
      <c r="AW5" s="2" t="s">
        <v>9</v>
      </c>
      <c r="AX5" s="2">
        <v>0</v>
      </c>
      <c r="AY5" s="2">
        <v>0</v>
      </c>
      <c r="AZ5" s="2">
        <f t="shared" si="5"/>
        <v>0</v>
      </c>
    </row>
    <row r="6" spans="3:52" x14ac:dyDescent="0.3">
      <c r="C6" s="2" t="s">
        <v>8</v>
      </c>
      <c r="D6" s="2">
        <v>1</v>
      </c>
      <c r="E6" s="2">
        <v>1</v>
      </c>
      <c r="F6" s="2">
        <f t="shared" si="0"/>
        <v>2</v>
      </c>
      <c r="K6" s="2" t="s">
        <v>8</v>
      </c>
      <c r="L6" s="2">
        <v>1</v>
      </c>
      <c r="M6" s="2">
        <v>5</v>
      </c>
      <c r="N6" s="2">
        <f t="shared" si="1"/>
        <v>6</v>
      </c>
      <c r="T6" s="2" t="s">
        <v>8</v>
      </c>
      <c r="U6" s="2">
        <v>7</v>
      </c>
      <c r="V6" s="2">
        <v>11</v>
      </c>
      <c r="W6" s="2">
        <f t="shared" si="2"/>
        <v>18</v>
      </c>
      <c r="AD6" s="2" t="s">
        <v>8</v>
      </c>
      <c r="AE6" s="2">
        <v>1</v>
      </c>
      <c r="AF6" s="2">
        <v>5</v>
      </c>
      <c r="AG6" s="2">
        <f t="shared" si="3"/>
        <v>6</v>
      </c>
      <c r="AN6" s="2" t="s">
        <v>8</v>
      </c>
      <c r="AO6" s="2">
        <v>1</v>
      </c>
      <c r="AP6" s="2">
        <v>2</v>
      </c>
      <c r="AQ6" s="2">
        <f t="shared" si="4"/>
        <v>3</v>
      </c>
      <c r="AW6" s="2" t="s">
        <v>8</v>
      </c>
      <c r="AX6" s="2">
        <v>1</v>
      </c>
      <c r="AY6" s="2">
        <v>0</v>
      </c>
      <c r="AZ6" s="2">
        <f t="shared" si="5"/>
        <v>1</v>
      </c>
    </row>
    <row r="7" spans="3:52" x14ac:dyDescent="0.3">
      <c r="C7" s="2" t="s">
        <v>7</v>
      </c>
      <c r="D7" s="2">
        <v>1</v>
      </c>
      <c r="E7" s="2">
        <v>3</v>
      </c>
      <c r="F7" s="2">
        <f t="shared" si="0"/>
        <v>4</v>
      </c>
      <c r="K7" s="2" t="s">
        <v>7</v>
      </c>
      <c r="L7" s="2">
        <v>7</v>
      </c>
      <c r="M7" s="2">
        <v>32</v>
      </c>
      <c r="N7" s="2">
        <f t="shared" si="1"/>
        <v>39</v>
      </c>
      <c r="T7" s="2" t="s">
        <v>7</v>
      </c>
      <c r="U7" s="2">
        <v>8</v>
      </c>
      <c r="V7" s="2">
        <v>8</v>
      </c>
      <c r="W7" s="2">
        <f t="shared" si="2"/>
        <v>16</v>
      </c>
      <c r="AD7" s="2" t="s">
        <v>7</v>
      </c>
      <c r="AE7" s="2">
        <v>1</v>
      </c>
      <c r="AF7" s="2">
        <v>5</v>
      </c>
      <c r="AG7" s="2">
        <f t="shared" si="3"/>
        <v>6</v>
      </c>
      <c r="AN7" s="2" t="s">
        <v>7</v>
      </c>
      <c r="AO7" s="2">
        <v>48</v>
      </c>
      <c r="AP7" s="2">
        <v>2</v>
      </c>
      <c r="AQ7" s="2">
        <f t="shared" si="4"/>
        <v>50</v>
      </c>
      <c r="AW7" s="2" t="s">
        <v>7</v>
      </c>
      <c r="AX7" s="2">
        <v>1</v>
      </c>
      <c r="AY7" s="2">
        <v>0</v>
      </c>
      <c r="AZ7" s="2">
        <f t="shared" si="5"/>
        <v>1</v>
      </c>
    </row>
    <row r="8" spans="3:52" x14ac:dyDescent="0.3">
      <c r="C8" s="2" t="s">
        <v>6</v>
      </c>
      <c r="D8" s="2">
        <v>15</v>
      </c>
      <c r="E8" s="2">
        <v>15</v>
      </c>
      <c r="F8" s="2">
        <f t="shared" si="0"/>
        <v>30</v>
      </c>
      <c r="K8" s="2" t="s">
        <v>6</v>
      </c>
      <c r="L8" s="2">
        <v>8</v>
      </c>
      <c r="M8" s="2">
        <v>60</v>
      </c>
      <c r="N8" s="2">
        <f t="shared" si="1"/>
        <v>68</v>
      </c>
      <c r="T8" s="2" t="s">
        <v>6</v>
      </c>
      <c r="U8" s="2">
        <v>2</v>
      </c>
      <c r="V8" s="2">
        <v>9</v>
      </c>
      <c r="W8" s="2">
        <f t="shared" si="2"/>
        <v>11</v>
      </c>
      <c r="AD8" s="2" t="s">
        <v>6</v>
      </c>
      <c r="AE8" s="2">
        <v>1</v>
      </c>
      <c r="AF8" s="2">
        <v>5</v>
      </c>
      <c r="AG8" s="2">
        <f t="shared" si="3"/>
        <v>6</v>
      </c>
      <c r="AN8" s="2" t="s">
        <v>6</v>
      </c>
      <c r="AO8" s="2">
        <v>24</v>
      </c>
      <c r="AP8" s="2">
        <v>2</v>
      </c>
      <c r="AQ8" s="2">
        <f t="shared" si="4"/>
        <v>26</v>
      </c>
      <c r="AW8" s="2" t="s">
        <v>6</v>
      </c>
      <c r="AX8" s="2">
        <v>1</v>
      </c>
      <c r="AY8" s="2">
        <v>0</v>
      </c>
      <c r="AZ8" s="2">
        <f t="shared" si="5"/>
        <v>1</v>
      </c>
    </row>
    <row r="9" spans="3:52" x14ac:dyDescent="0.3">
      <c r="C9" s="2" t="s">
        <v>5</v>
      </c>
      <c r="D9" s="2">
        <v>29</v>
      </c>
      <c r="E9" s="2">
        <v>0</v>
      </c>
      <c r="F9" s="2">
        <f t="shared" ref="F9" si="6">SUM(D9:E9)</f>
        <v>29</v>
      </c>
      <c r="K9" s="2" t="s">
        <v>5</v>
      </c>
      <c r="L9" s="2">
        <v>73</v>
      </c>
      <c r="M9" s="2">
        <v>71</v>
      </c>
      <c r="N9" s="2">
        <f t="shared" ref="N9" si="7">SUM(L9:M9)</f>
        <v>144</v>
      </c>
      <c r="T9" s="2" t="s">
        <v>5</v>
      </c>
      <c r="U9" s="2">
        <v>85</v>
      </c>
      <c r="V9" s="2">
        <v>1</v>
      </c>
      <c r="W9" s="2">
        <f t="shared" ref="W9" si="8">SUM(U9:V9)</f>
        <v>86</v>
      </c>
      <c r="AD9" s="2" t="s">
        <v>5</v>
      </c>
      <c r="AE9" s="2">
        <v>42</v>
      </c>
      <c r="AF9" s="2">
        <v>2</v>
      </c>
      <c r="AG9" s="2">
        <f t="shared" ref="AG9" si="9">SUM(AE9:AF9)</f>
        <v>44</v>
      </c>
      <c r="AN9" s="2" t="s">
        <v>5</v>
      </c>
      <c r="AO9" s="2">
        <v>42</v>
      </c>
      <c r="AP9" s="2">
        <v>3</v>
      </c>
      <c r="AQ9" s="2">
        <f t="shared" ref="AQ9" si="10">SUM(AO9:AP9)</f>
        <v>45</v>
      </c>
      <c r="AW9" s="2" t="s">
        <v>5</v>
      </c>
      <c r="AX9" s="2">
        <v>32</v>
      </c>
      <c r="AY9" s="2">
        <v>0</v>
      </c>
      <c r="AZ9" s="2">
        <f t="shared" ref="AZ9" si="11">SUM(AX9:AY9)</f>
        <v>32</v>
      </c>
    </row>
    <row r="10" spans="3:52" x14ac:dyDescent="0.3">
      <c r="C10" s="2" t="s">
        <v>4</v>
      </c>
      <c r="D10" s="2">
        <v>99</v>
      </c>
      <c r="E10" s="2">
        <v>42</v>
      </c>
      <c r="F10" s="2">
        <f>SUM(D10:E10)</f>
        <v>141</v>
      </c>
      <c r="K10" s="2" t="s">
        <v>4</v>
      </c>
      <c r="L10" s="2">
        <v>90</v>
      </c>
      <c r="M10" s="2">
        <v>196</v>
      </c>
      <c r="N10" s="2">
        <f>SUM(L10:M10)</f>
        <v>286</v>
      </c>
      <c r="T10" s="2" t="s">
        <v>4</v>
      </c>
      <c r="U10" s="2">
        <v>75</v>
      </c>
      <c r="V10" s="2">
        <v>43</v>
      </c>
      <c r="W10" s="2">
        <f>SUM(U10:V10)</f>
        <v>118</v>
      </c>
      <c r="AD10" s="2" t="s">
        <v>4</v>
      </c>
      <c r="AE10" s="2">
        <v>75</v>
      </c>
      <c r="AF10" s="2">
        <v>35</v>
      </c>
      <c r="AG10" s="2">
        <f>SUM(AE10:AF10)</f>
        <v>110</v>
      </c>
      <c r="AN10" s="2" t="s">
        <v>4</v>
      </c>
      <c r="AO10" s="2">
        <v>207</v>
      </c>
      <c r="AP10" s="2">
        <v>3</v>
      </c>
      <c r="AQ10" s="2">
        <f>SUM(AO10:AP10)</f>
        <v>210</v>
      </c>
      <c r="AW10" s="2" t="s">
        <v>4</v>
      </c>
      <c r="AX10" s="2">
        <v>42</v>
      </c>
      <c r="AY10" s="2">
        <v>1</v>
      </c>
      <c r="AZ10" s="2">
        <f>SUM(AX10:AY10)</f>
        <v>43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1.1. Pop distribution</vt:lpstr>
      <vt:lpstr>1.2 Pop distribution_regions</vt:lpstr>
      <vt:lpstr>2.1 lag</vt:lpstr>
      <vt:lpstr>2.2 lag_regions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Ling Tan</dc:creator>
  <cp:lastModifiedBy>Ling Tan</cp:lastModifiedBy>
  <dcterms:created xsi:type="dcterms:W3CDTF">2015-06-05T18:19:34Z</dcterms:created>
  <dcterms:modified xsi:type="dcterms:W3CDTF">2021-08-10T07:12:41Z</dcterms:modified>
</cp:coreProperties>
</file>