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jpss\Desktop\PAPERS TO DO\Fred paper 4 + 5\"/>
    </mc:Choice>
  </mc:AlternateContent>
  <xr:revisionPtr revIDLastSave="0" documentId="13_ncr:1_{83F4F275-8542-4D07-BE66-FF918D753C5D}" xr6:coauthVersionLast="47" xr6:coauthVersionMax="47" xr10:uidLastSave="{00000000-0000-0000-0000-000000000000}"/>
  <bookViews>
    <workbookView xWindow="3930" yWindow="1380" windowWidth="23850" windowHeight="12645" xr2:uid="{00000000-000D-0000-FFFF-FFFF00000000}"/>
  </bookViews>
  <sheets>
    <sheet name="NaCl+CO2+2MBI" sheetId="7" r:id="rId1"/>
    <sheet name="NaCl only" sheetId="6" r:id="rId2"/>
    <sheet name="1mM 2MBI" sheetId="1" r:id="rId3"/>
    <sheet name="2mM 2MBI" sheetId="4" r:id="rId4"/>
    <sheet name="3mM 2MBI" sheetId="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7" i="3" l="1"/>
  <c r="B87" i="3"/>
  <c r="C86" i="3"/>
  <c r="B86" i="3"/>
  <c r="C85" i="3"/>
  <c r="B85" i="3"/>
  <c r="C84" i="3"/>
  <c r="B84" i="3"/>
  <c r="C83" i="3"/>
  <c r="B83" i="3"/>
  <c r="C82" i="3"/>
  <c r="B82" i="3"/>
  <c r="C81" i="3"/>
  <c r="B81" i="3"/>
  <c r="C80" i="3"/>
  <c r="B80" i="3"/>
  <c r="C79" i="3"/>
  <c r="B79" i="3"/>
  <c r="C78" i="3"/>
  <c r="B78" i="3"/>
  <c r="C77" i="3"/>
  <c r="B77" i="3"/>
  <c r="C76" i="3"/>
  <c r="B76" i="3"/>
  <c r="C75" i="3"/>
  <c r="B75" i="3"/>
  <c r="C74" i="3"/>
  <c r="B74" i="3"/>
  <c r="C73" i="3"/>
  <c r="B73" i="3"/>
  <c r="C72" i="3"/>
  <c r="B72" i="3"/>
  <c r="C71" i="3"/>
  <c r="B71" i="3"/>
  <c r="C70" i="3"/>
  <c r="B70" i="3"/>
  <c r="C69" i="3"/>
  <c r="B69" i="3"/>
  <c r="C68" i="3"/>
  <c r="B68" i="3"/>
  <c r="C67" i="3"/>
  <c r="B67" i="3"/>
  <c r="C66" i="3"/>
  <c r="B66" i="3"/>
  <c r="C65" i="3"/>
  <c r="B65" i="3"/>
  <c r="C64" i="3"/>
  <c r="B64" i="3"/>
  <c r="C63" i="3"/>
  <c r="B63" i="3"/>
  <c r="C62" i="3"/>
  <c r="B62" i="3"/>
  <c r="C61" i="3"/>
  <c r="B61" i="3"/>
  <c r="C60" i="3"/>
  <c r="B60" i="3"/>
  <c r="C59" i="3"/>
  <c r="B59" i="3"/>
  <c r="C58" i="3"/>
  <c r="B58" i="3"/>
  <c r="C57" i="3"/>
  <c r="B57" i="3"/>
  <c r="C56" i="3"/>
  <c r="B56" i="3"/>
  <c r="C55" i="3"/>
  <c r="B55" i="3"/>
  <c r="C54" i="3"/>
  <c r="B54" i="3"/>
  <c r="C53" i="3"/>
  <c r="B53" i="3"/>
  <c r="C52" i="3"/>
  <c r="B52" i="3"/>
  <c r="C51" i="3"/>
  <c r="B51" i="3"/>
  <c r="C50" i="3"/>
  <c r="B50" i="3"/>
  <c r="C49" i="3"/>
  <c r="B49" i="3"/>
  <c r="C48" i="3"/>
  <c r="B48" i="3"/>
  <c r="C47" i="3"/>
  <c r="B47" i="3"/>
  <c r="C46" i="3"/>
  <c r="B46" i="3"/>
  <c r="C45" i="3"/>
  <c r="B45" i="3"/>
  <c r="C44" i="3"/>
  <c r="B44" i="3"/>
  <c r="C43" i="3"/>
  <c r="B43" i="3"/>
  <c r="C42" i="3"/>
  <c r="B42" i="3"/>
  <c r="C41" i="3"/>
  <c r="B41" i="3"/>
  <c r="C40" i="3"/>
  <c r="B40" i="3"/>
  <c r="C39" i="3"/>
  <c r="B39" i="3"/>
  <c r="C38" i="3"/>
  <c r="B38" i="3"/>
  <c r="C37" i="3"/>
  <c r="B37" i="3"/>
  <c r="C36" i="3"/>
  <c r="B36" i="3"/>
  <c r="C35" i="3"/>
  <c r="B35" i="3"/>
  <c r="C34" i="3"/>
  <c r="B34" i="3"/>
  <c r="C33" i="3"/>
  <c r="B33" i="3"/>
  <c r="C32" i="3"/>
  <c r="B32" i="3"/>
  <c r="C31" i="3"/>
  <c r="B31" i="3"/>
  <c r="C30" i="3"/>
  <c r="B30" i="3"/>
  <c r="C29" i="3"/>
  <c r="B29" i="3"/>
  <c r="C28" i="3"/>
  <c r="B28" i="3"/>
  <c r="C27" i="3"/>
  <c r="B27" i="3"/>
  <c r="C26" i="3"/>
  <c r="B26" i="3"/>
  <c r="C25" i="3"/>
  <c r="B25" i="3"/>
  <c r="C24" i="3"/>
  <c r="B24" i="3"/>
  <c r="C23" i="3"/>
  <c r="B23" i="3"/>
  <c r="C22" i="3"/>
  <c r="B22" i="3"/>
  <c r="C21" i="3"/>
  <c r="B21" i="3"/>
  <c r="C20" i="3"/>
  <c r="B20" i="3"/>
  <c r="C19" i="3"/>
  <c r="B19" i="3"/>
  <c r="C18" i="3"/>
  <c r="B18" i="3"/>
  <c r="C17" i="3"/>
  <c r="B17" i="3"/>
  <c r="C16" i="3"/>
  <c r="B16" i="3"/>
  <c r="C15" i="3"/>
  <c r="B15" i="3"/>
  <c r="C14" i="3"/>
  <c r="B14" i="3"/>
  <c r="C13" i="3"/>
  <c r="B13" i="3"/>
  <c r="C12" i="3"/>
  <c r="B12" i="3"/>
  <c r="C11" i="3"/>
  <c r="B11" i="3"/>
  <c r="C10" i="3"/>
  <c r="B10" i="3"/>
  <c r="C9" i="3"/>
  <c r="B9" i="3"/>
  <c r="C8" i="3"/>
  <c r="B8" i="3"/>
  <c r="C7" i="3"/>
  <c r="B7" i="3"/>
  <c r="C6" i="3"/>
  <c r="B6" i="3"/>
  <c r="C5" i="3"/>
  <c r="B5" i="3"/>
  <c r="C4" i="3"/>
  <c r="B4" i="3"/>
  <c r="C85" i="4"/>
  <c r="B85" i="4"/>
  <c r="C84" i="4"/>
  <c r="B84" i="4"/>
  <c r="C83" i="4"/>
  <c r="B83" i="4"/>
  <c r="C82" i="4"/>
  <c r="B82" i="4"/>
  <c r="C81" i="4"/>
  <c r="B81" i="4"/>
  <c r="C80" i="4"/>
  <c r="B80" i="4"/>
  <c r="C79" i="4"/>
  <c r="B79" i="4"/>
  <c r="C78" i="4"/>
  <c r="B78" i="4"/>
  <c r="C77" i="4"/>
  <c r="B77" i="4"/>
  <c r="C76" i="4"/>
  <c r="B76" i="4"/>
  <c r="C75" i="4"/>
  <c r="B75" i="4"/>
  <c r="C74" i="4"/>
  <c r="B74" i="4"/>
  <c r="C73" i="4"/>
  <c r="B73" i="4"/>
  <c r="C72" i="4"/>
  <c r="B72" i="4"/>
  <c r="C71" i="4"/>
  <c r="B71" i="4"/>
  <c r="C70" i="4"/>
  <c r="B70" i="4"/>
  <c r="C69" i="4"/>
  <c r="B69" i="4"/>
  <c r="C68" i="4"/>
  <c r="B68" i="4"/>
  <c r="C67" i="4"/>
  <c r="B67" i="4"/>
  <c r="C66" i="4"/>
  <c r="B66" i="4"/>
  <c r="C65" i="4"/>
  <c r="B65" i="4"/>
  <c r="C64" i="4"/>
  <c r="B64" i="4"/>
  <c r="C63" i="4"/>
  <c r="B63" i="4"/>
  <c r="C62" i="4"/>
  <c r="B62" i="4"/>
  <c r="C61" i="4"/>
  <c r="B61" i="4"/>
  <c r="C60" i="4"/>
  <c r="B60" i="4"/>
  <c r="C59" i="4"/>
  <c r="B59" i="4"/>
  <c r="C58" i="4"/>
  <c r="B58" i="4"/>
  <c r="C57" i="4"/>
  <c r="B57" i="4"/>
  <c r="C56" i="4"/>
  <c r="B56" i="4"/>
  <c r="C55" i="4"/>
  <c r="B55" i="4"/>
  <c r="C54" i="4"/>
  <c r="B54" i="4"/>
  <c r="C53" i="4"/>
  <c r="B53" i="4"/>
  <c r="C52" i="4"/>
  <c r="B52" i="4"/>
  <c r="C51" i="4"/>
  <c r="B51" i="4"/>
  <c r="C50" i="4"/>
  <c r="B50" i="4"/>
  <c r="C49" i="4"/>
  <c r="B49" i="4"/>
  <c r="C48" i="4"/>
  <c r="B48" i="4"/>
  <c r="C47" i="4"/>
  <c r="B47" i="4"/>
  <c r="C46" i="4"/>
  <c r="B46" i="4"/>
  <c r="C45" i="4"/>
  <c r="B45" i="4"/>
  <c r="C44" i="4"/>
  <c r="B44" i="4"/>
  <c r="C43" i="4"/>
  <c r="B43" i="4"/>
  <c r="C42" i="4"/>
  <c r="B42" i="4"/>
  <c r="C41" i="4"/>
  <c r="B41" i="4"/>
  <c r="C40" i="4"/>
  <c r="B40" i="4"/>
  <c r="C39" i="4"/>
  <c r="B39" i="4"/>
  <c r="C38" i="4"/>
  <c r="B38" i="4"/>
  <c r="C37" i="4"/>
  <c r="B37" i="4"/>
  <c r="C36" i="4"/>
  <c r="B36" i="4"/>
  <c r="C35" i="4"/>
  <c r="B35" i="4"/>
  <c r="C34" i="4"/>
  <c r="B34" i="4"/>
  <c r="C33" i="4"/>
  <c r="B33" i="4"/>
  <c r="C32" i="4"/>
  <c r="B32" i="4"/>
  <c r="C31" i="4"/>
  <c r="B31" i="4"/>
  <c r="C30" i="4"/>
  <c r="B30" i="4"/>
  <c r="C29" i="4"/>
  <c r="B29" i="4"/>
  <c r="C28" i="4"/>
  <c r="B28" i="4"/>
  <c r="C27" i="4"/>
  <c r="B27" i="4"/>
  <c r="C26" i="4"/>
  <c r="B26" i="4"/>
  <c r="C25" i="4"/>
  <c r="B25" i="4"/>
  <c r="C24" i="4"/>
  <c r="B24" i="4"/>
  <c r="C23" i="4"/>
  <c r="B23" i="4"/>
  <c r="C22" i="4"/>
  <c r="B22" i="4"/>
  <c r="C21" i="4"/>
  <c r="B21" i="4"/>
  <c r="C20" i="4"/>
  <c r="B20" i="4"/>
  <c r="C19" i="4"/>
  <c r="B19" i="4"/>
  <c r="C18" i="4"/>
  <c r="B18" i="4"/>
  <c r="C17" i="4"/>
  <c r="B17" i="4"/>
  <c r="C16" i="4"/>
  <c r="B16" i="4"/>
  <c r="C15" i="4"/>
  <c r="B15" i="4"/>
  <c r="C14" i="4"/>
  <c r="B14" i="4"/>
  <c r="C13" i="4"/>
  <c r="B13" i="4"/>
  <c r="C12" i="4"/>
  <c r="B12" i="4"/>
  <c r="C11" i="4"/>
  <c r="B11" i="4"/>
  <c r="C10" i="4"/>
  <c r="B10" i="4"/>
  <c r="C9" i="4"/>
  <c r="B9" i="4"/>
  <c r="C8" i="4"/>
  <c r="B8" i="4"/>
  <c r="C7" i="4"/>
  <c r="B7" i="4"/>
  <c r="C6" i="4"/>
  <c r="B6" i="4"/>
  <c r="C5" i="4"/>
  <c r="B5" i="4"/>
  <c r="C4" i="4"/>
  <c r="B4" i="4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C85" i="1"/>
  <c r="B85" i="1"/>
  <c r="C84" i="1"/>
  <c r="B84" i="1"/>
  <c r="C83" i="1"/>
  <c r="B83" i="1"/>
  <c r="C82" i="1"/>
  <c r="B82" i="1"/>
  <c r="C81" i="1"/>
  <c r="B81" i="1"/>
  <c r="C80" i="1"/>
  <c r="B80" i="1"/>
  <c r="C79" i="1"/>
  <c r="B79" i="1"/>
  <c r="C78" i="1"/>
  <c r="B78" i="1"/>
  <c r="C77" i="1"/>
  <c r="B77" i="1"/>
  <c r="C76" i="1"/>
  <c r="B76" i="1"/>
  <c r="C75" i="1"/>
  <c r="B75" i="1"/>
  <c r="C74" i="1"/>
  <c r="B74" i="1"/>
  <c r="C73" i="1"/>
  <c r="B73" i="1"/>
  <c r="C72" i="1"/>
  <c r="B72" i="1"/>
  <c r="C71" i="1"/>
  <c r="B71" i="1"/>
  <c r="C70" i="1"/>
  <c r="B70" i="1"/>
  <c r="C69" i="1"/>
  <c r="B69" i="1"/>
  <c r="C68" i="1"/>
  <c r="B68" i="1"/>
  <c r="C67" i="1"/>
  <c r="B67" i="1"/>
  <c r="C66" i="1"/>
  <c r="B66" i="1"/>
  <c r="C65" i="1"/>
  <c r="B65" i="1"/>
  <c r="C64" i="1"/>
  <c r="B64" i="1"/>
  <c r="C63" i="1"/>
  <c r="B63" i="1"/>
  <c r="C62" i="1"/>
  <c r="B62" i="1"/>
  <c r="C61" i="1"/>
  <c r="B61" i="1"/>
  <c r="C60" i="1"/>
  <c r="B60" i="1"/>
  <c r="C59" i="1"/>
  <c r="B59" i="1"/>
  <c r="C58" i="1"/>
  <c r="B58" i="1"/>
  <c r="C57" i="1"/>
  <c r="B57" i="1"/>
  <c r="C56" i="1"/>
  <c r="B56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C46" i="1"/>
  <c r="B46" i="1"/>
  <c r="C45" i="1"/>
  <c r="B45" i="1"/>
  <c r="C44" i="1"/>
  <c r="B44" i="1"/>
  <c r="C43" i="1"/>
  <c r="B43" i="1"/>
  <c r="C42" i="1"/>
  <c r="B42" i="1"/>
  <c r="C41" i="1"/>
  <c r="B41" i="1"/>
  <c r="C40" i="1"/>
  <c r="B40" i="1"/>
  <c r="C39" i="1"/>
  <c r="B39" i="1"/>
  <c r="C38" i="1"/>
  <c r="B38" i="1"/>
  <c r="C37" i="1"/>
  <c r="B37" i="1"/>
  <c r="C36" i="1"/>
  <c r="B36" i="1"/>
  <c r="C35" i="1"/>
  <c r="B35" i="1"/>
  <c r="C34" i="1"/>
  <c r="B34" i="1"/>
  <c r="C33" i="1"/>
  <c r="B33" i="1"/>
  <c r="C32" i="1"/>
  <c r="B32" i="1"/>
  <c r="C31" i="1"/>
  <c r="B31" i="1"/>
  <c r="C30" i="1"/>
  <c r="B30" i="1"/>
  <c r="C29" i="1"/>
  <c r="B29" i="1"/>
  <c r="C28" i="1"/>
  <c r="B28" i="1"/>
  <c r="C27" i="1"/>
  <c r="B27" i="1"/>
  <c r="C26" i="1"/>
  <c r="B26" i="1"/>
  <c r="C25" i="1"/>
  <c r="B25" i="1"/>
  <c r="C24" i="1"/>
  <c r="B24" i="1"/>
  <c r="C23" i="1"/>
  <c r="B23" i="1"/>
  <c r="C22" i="1"/>
  <c r="B22" i="1"/>
  <c r="C21" i="1"/>
  <c r="B21" i="1"/>
  <c r="C20" i="1"/>
  <c r="B20" i="1"/>
  <c r="C19" i="1"/>
  <c r="B19" i="1"/>
  <c r="C18" i="1"/>
  <c r="B18" i="1"/>
  <c r="C17" i="1"/>
  <c r="B17" i="1"/>
  <c r="C16" i="1"/>
  <c r="B16" i="1"/>
  <c r="C15" i="1"/>
  <c r="B15" i="1"/>
  <c r="C14" i="1"/>
  <c r="B14" i="1"/>
  <c r="C13" i="1"/>
  <c r="B13" i="1"/>
  <c r="C12" i="1"/>
  <c r="B12" i="1"/>
  <c r="C11" i="1"/>
  <c r="B11" i="1"/>
  <c r="C10" i="1"/>
  <c r="B10" i="1"/>
  <c r="C9" i="1"/>
  <c r="B9" i="1"/>
  <c r="C8" i="1"/>
  <c r="B8" i="1"/>
  <c r="C7" i="1"/>
  <c r="B7" i="1"/>
  <c r="C6" i="1"/>
  <c r="B6" i="1"/>
  <c r="C5" i="1"/>
  <c r="B5" i="1"/>
  <c r="C4" i="1"/>
  <c r="B4" i="1"/>
  <c r="B69" i="6"/>
  <c r="C69" i="6" s="1"/>
  <c r="B68" i="6"/>
  <c r="C68" i="6" s="1"/>
  <c r="B67" i="6"/>
  <c r="C67" i="6" s="1"/>
  <c r="B66" i="6"/>
  <c r="C66" i="6" s="1"/>
  <c r="B65" i="6"/>
  <c r="C65" i="6" s="1"/>
  <c r="B64" i="6"/>
  <c r="C64" i="6" s="1"/>
  <c r="B63" i="6"/>
  <c r="C63" i="6" s="1"/>
  <c r="B62" i="6"/>
  <c r="C62" i="6" s="1"/>
  <c r="B61" i="6"/>
  <c r="C61" i="6" s="1"/>
  <c r="B60" i="6"/>
  <c r="C60" i="6" s="1"/>
  <c r="C59" i="6"/>
  <c r="B59" i="6"/>
  <c r="B58" i="6"/>
  <c r="C58" i="6" s="1"/>
  <c r="B57" i="6"/>
  <c r="C57" i="6" s="1"/>
  <c r="B56" i="6"/>
  <c r="C56" i="6" s="1"/>
  <c r="B55" i="6"/>
  <c r="C55" i="6" s="1"/>
  <c r="B54" i="6"/>
  <c r="C54" i="6" s="1"/>
  <c r="B53" i="6"/>
  <c r="C53" i="6" s="1"/>
  <c r="B52" i="6"/>
  <c r="C52" i="6" s="1"/>
  <c r="B51" i="6"/>
  <c r="C51" i="6" s="1"/>
  <c r="B50" i="6"/>
  <c r="C50" i="6" s="1"/>
  <c r="B49" i="6"/>
  <c r="C49" i="6" s="1"/>
  <c r="B48" i="6"/>
  <c r="C48" i="6" s="1"/>
  <c r="B47" i="6"/>
  <c r="C47" i="6" s="1"/>
  <c r="B46" i="6"/>
  <c r="C46" i="6" s="1"/>
  <c r="B45" i="6"/>
  <c r="C45" i="6" s="1"/>
  <c r="B44" i="6"/>
  <c r="C44" i="6" s="1"/>
  <c r="C43" i="6"/>
  <c r="B43" i="6"/>
  <c r="B42" i="6"/>
  <c r="C42" i="6" s="1"/>
  <c r="B41" i="6"/>
  <c r="C41" i="6" s="1"/>
  <c r="B40" i="6"/>
  <c r="C40" i="6" s="1"/>
  <c r="B39" i="6"/>
  <c r="C39" i="6" s="1"/>
  <c r="B38" i="6"/>
  <c r="C38" i="6" s="1"/>
  <c r="B37" i="6"/>
  <c r="C37" i="6" s="1"/>
  <c r="B36" i="6"/>
  <c r="C36" i="6" s="1"/>
  <c r="B35" i="6"/>
  <c r="C35" i="6" s="1"/>
  <c r="B34" i="6"/>
  <c r="C34" i="6" s="1"/>
  <c r="B33" i="6"/>
  <c r="C33" i="6" s="1"/>
  <c r="B32" i="6"/>
  <c r="C32" i="6" s="1"/>
  <c r="B31" i="6"/>
  <c r="C31" i="6" s="1"/>
  <c r="B30" i="6"/>
  <c r="C30" i="6" s="1"/>
  <c r="B29" i="6"/>
  <c r="C29" i="6" s="1"/>
  <c r="B28" i="6"/>
  <c r="C28" i="6" s="1"/>
  <c r="C27" i="6"/>
  <c r="B27" i="6"/>
  <c r="B26" i="6"/>
  <c r="C26" i="6" s="1"/>
  <c r="B25" i="6"/>
  <c r="C25" i="6" s="1"/>
  <c r="B24" i="6"/>
  <c r="C24" i="6" s="1"/>
  <c r="B23" i="6"/>
  <c r="C23" i="6" s="1"/>
  <c r="B22" i="6"/>
  <c r="C22" i="6" s="1"/>
  <c r="B21" i="6"/>
  <c r="C21" i="6" s="1"/>
  <c r="B20" i="6"/>
  <c r="C20" i="6" s="1"/>
  <c r="B19" i="6"/>
  <c r="C19" i="6" s="1"/>
  <c r="B18" i="6"/>
  <c r="C18" i="6" s="1"/>
  <c r="B17" i="6"/>
  <c r="C17" i="6" s="1"/>
  <c r="B16" i="6"/>
  <c r="C16" i="6" s="1"/>
  <c r="B15" i="6"/>
  <c r="C15" i="6" s="1"/>
  <c r="B14" i="6"/>
  <c r="C14" i="6" s="1"/>
  <c r="B13" i="6"/>
  <c r="C13" i="6" s="1"/>
  <c r="B12" i="6"/>
  <c r="C12" i="6" s="1"/>
  <c r="C11" i="6"/>
  <c r="B11" i="6"/>
  <c r="B10" i="6"/>
  <c r="C10" i="6" s="1"/>
  <c r="B9" i="6"/>
  <c r="C9" i="6" s="1"/>
  <c r="B8" i="6"/>
  <c r="C8" i="6" s="1"/>
  <c r="B7" i="6"/>
  <c r="C7" i="6" s="1"/>
  <c r="B6" i="6"/>
  <c r="C6" i="6" s="1"/>
  <c r="B5" i="6"/>
  <c r="C5" i="6" s="1"/>
  <c r="B4" i="6"/>
  <c r="C4" i="6" s="1"/>
</calcChain>
</file>

<file path=xl/sharedStrings.xml><?xml version="1.0" encoding="utf-8"?>
<sst xmlns="http://schemas.openxmlformats.org/spreadsheetml/2006/main" count="28" uniqueCount="9">
  <si>
    <t>Solution resistance</t>
  </si>
  <si>
    <t>ohm</t>
  </si>
  <si>
    <t>Potential</t>
  </si>
  <si>
    <t xml:space="preserve">digitised </t>
  </si>
  <si>
    <t>IR drop</t>
  </si>
  <si>
    <t>Corrected</t>
  </si>
  <si>
    <t>Current</t>
  </si>
  <si>
    <t>ohms</t>
  </si>
  <si>
    <t>NaCl - digitised graph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</si>
</sst>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96392663814865"/>
          <c:y val="2.6009676195084534E-2"/>
          <c:w val="0.84280491299822757"/>
          <c:h val="0.83709869341791576"/>
        </c:manualLayout>
      </c:layout>
      <c:scatterChart>
        <c:scatterStyle val="lineMarker"/>
        <c:varyColors val="0"/>
        <c:ser>
          <c:idx val="0"/>
          <c:order val="0"/>
          <c:tx>
            <c:v> 1% NaCl + CO2</c:v>
          </c:tx>
          <c:spPr>
            <a:ln w="317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'NaCl only'!$C$4:$C$69</c:f>
              <c:numCache>
                <c:formatCode>General</c:formatCode>
                <c:ptCount val="66"/>
                <c:pt idx="0">
                  <c:v>-0.98393234682899999</c:v>
                </c:pt>
                <c:pt idx="1">
                  <c:v>-0.982631035253</c:v>
                </c:pt>
                <c:pt idx="2">
                  <c:v>-0.97431688801599992</c:v>
                </c:pt>
                <c:pt idx="3">
                  <c:v>-0.96493267388150006</c:v>
                </c:pt>
                <c:pt idx="4">
                  <c:v>-0.9543884974954</c:v>
                </c:pt>
                <c:pt idx="5">
                  <c:v>-0.94099300626979998</c:v>
                </c:pt>
                <c:pt idx="6">
                  <c:v>-0.92323155128509993</c:v>
                </c:pt>
                <c:pt idx="7">
                  <c:v>-0.90389950596169999</c:v>
                </c:pt>
                <c:pt idx="8">
                  <c:v>-0.88395536313019996</c:v>
                </c:pt>
                <c:pt idx="9">
                  <c:v>-0.86770890642199994</c:v>
                </c:pt>
                <c:pt idx="10">
                  <c:v>-0.84647046189069997</c:v>
                </c:pt>
                <c:pt idx="11">
                  <c:v>-0.82670391196609994</c:v>
                </c:pt>
                <c:pt idx="12">
                  <c:v>-0.80761748668770006</c:v>
                </c:pt>
                <c:pt idx="13">
                  <c:v>-0.79033763838019999</c:v>
                </c:pt>
                <c:pt idx="14">
                  <c:v>-0.77727490111170006</c:v>
                </c:pt>
                <c:pt idx="15">
                  <c:v>-0.76972207808039994</c:v>
                </c:pt>
                <c:pt idx="16">
                  <c:v>-0.76513081058059995</c:v>
                </c:pt>
                <c:pt idx="17">
                  <c:v>-0.7614625471548</c:v>
                </c:pt>
                <c:pt idx="18">
                  <c:v>-0.75874740188779999</c:v>
                </c:pt>
                <c:pt idx="19">
                  <c:v>-0.75345263365926007</c:v>
                </c:pt>
                <c:pt idx="20">
                  <c:v>-0.75202140511470994</c:v>
                </c:pt>
                <c:pt idx="21">
                  <c:v>-0.75097405317301003</c:v>
                </c:pt>
                <c:pt idx="22">
                  <c:v>-0.75099782896033895</c:v>
                </c:pt>
                <c:pt idx="23">
                  <c:v>-0.75099549297397894</c:v>
                </c:pt>
                <c:pt idx="24">
                  <c:v>-0.75103061866529197</c:v>
                </c:pt>
                <c:pt idx="25">
                  <c:v>-0.75103380829459898</c:v>
                </c:pt>
                <c:pt idx="26">
                  <c:v>-0.75103753542998197</c:v>
                </c:pt>
                <c:pt idx="27">
                  <c:v>-0.75104189065023996</c:v>
                </c:pt>
                <c:pt idx="28">
                  <c:v>-0.75104697979821999</c:v>
                </c:pt>
                <c:pt idx="29">
                  <c:v>-0.75105292655305</c:v>
                </c:pt>
                <c:pt idx="30">
                  <c:v>-0.75105987543589003</c:v>
                </c:pt>
                <c:pt idx="31">
                  <c:v>-0.75106799532210999</c:v>
                </c:pt>
                <c:pt idx="32">
                  <c:v>-0.75107748354546999</c:v>
                </c:pt>
                <c:pt idx="33">
                  <c:v>-0.75108857069370993</c:v>
                </c:pt>
                <c:pt idx="34">
                  <c:v>-0.75110152621255</c:v>
                </c:pt>
                <c:pt idx="35">
                  <c:v>-0.75111666495375995</c:v>
                </c:pt>
                <c:pt idx="36">
                  <c:v>-0.75081492174076003</c:v>
                </c:pt>
                <c:pt idx="37">
                  <c:v>-0.75017999999999996</c:v>
                </c:pt>
                <c:pt idx="38">
                  <c:v>-0.74772500000000008</c:v>
                </c:pt>
                <c:pt idx="39">
                  <c:v>-0.74426999999999999</c:v>
                </c:pt>
                <c:pt idx="40">
                  <c:v>-0.74233000000000005</c:v>
                </c:pt>
                <c:pt idx="41">
                  <c:v>-0.74058999999999997</c:v>
                </c:pt>
                <c:pt idx="42">
                  <c:v>-0.73897100000000004</c:v>
                </c:pt>
                <c:pt idx="43">
                  <c:v>-0.73784899999999998</c:v>
                </c:pt>
                <c:pt idx="44">
                  <c:v>-0.73674200000000001</c:v>
                </c:pt>
                <c:pt idx="45">
                  <c:v>-0.73635117554969998</c:v>
                </c:pt>
                <c:pt idx="46">
                  <c:v>-0.73547776123850006</c:v>
                </c:pt>
                <c:pt idx="47">
                  <c:v>-0.73402567874079994</c:v>
                </c:pt>
                <c:pt idx="48">
                  <c:v>-0.73219852282489994</c:v>
                </c:pt>
                <c:pt idx="49">
                  <c:v>-0.73100049403830003</c:v>
                </c:pt>
                <c:pt idx="50">
                  <c:v>-0.72933650079110002</c:v>
                </c:pt>
                <c:pt idx="51">
                  <c:v>-0.72791227864349994</c:v>
                </c:pt>
                <c:pt idx="52">
                  <c:v>-0.72523452969299995</c:v>
                </c:pt>
                <c:pt idx="53">
                  <c:v>-0.72261108545340003</c:v>
                </c:pt>
                <c:pt idx="54">
                  <c:v>-0.72105109717899996</c:v>
                </c:pt>
                <c:pt idx="55">
                  <c:v>-0.71856525826899997</c:v>
                </c:pt>
                <c:pt idx="56">
                  <c:v>-0.71816606412899997</c:v>
                </c:pt>
                <c:pt idx="57">
                  <c:v>-0.71586811586400001</c:v>
                </c:pt>
                <c:pt idx="58">
                  <c:v>-0.71318847509799999</c:v>
                </c:pt>
                <c:pt idx="59">
                  <c:v>-0.71064707863699994</c:v>
                </c:pt>
                <c:pt idx="60">
                  <c:v>-0.70876722295999994</c:v>
                </c:pt>
                <c:pt idx="61">
                  <c:v>-0.70807613040299999</c:v>
                </c:pt>
                <c:pt idx="62">
                  <c:v>-0.70760561071899997</c:v>
                </c:pt>
                <c:pt idx="63">
                  <c:v>-0.70539283414199994</c:v>
                </c:pt>
                <c:pt idx="64">
                  <c:v>-0.70248123471099999</c:v>
                </c:pt>
                <c:pt idx="65">
                  <c:v>-0.70092156583200005</c:v>
                </c:pt>
              </c:numCache>
            </c:numRef>
          </c:xVal>
          <c:yVal>
            <c:numRef>
              <c:f>'NaCl only'!$D$4:$D$69</c:f>
              <c:numCache>
                <c:formatCode>General</c:formatCode>
                <c:ptCount val="66"/>
                <c:pt idx="0">
                  <c:v>1222.5510569999999</c:v>
                </c:pt>
                <c:pt idx="1">
                  <c:v>1122.988249</c:v>
                </c:pt>
                <c:pt idx="2">
                  <c:v>961.037328</c:v>
                </c:pt>
                <c:pt idx="3">
                  <c:v>822.44203949999996</c:v>
                </c:pt>
                <c:pt idx="4">
                  <c:v>703.83416820000002</c:v>
                </c:pt>
                <c:pt idx="5">
                  <c:v>602.33124339999995</c:v>
                </c:pt>
                <c:pt idx="6">
                  <c:v>522.81623830000001</c:v>
                </c:pt>
                <c:pt idx="7">
                  <c:v>466.83134610000002</c:v>
                </c:pt>
                <c:pt idx="8">
                  <c:v>414.87895659999998</c:v>
                </c:pt>
                <c:pt idx="9">
                  <c:v>382.89452599999998</c:v>
                </c:pt>
                <c:pt idx="10">
                  <c:v>354.21070309999999</c:v>
                </c:pt>
                <c:pt idx="11">
                  <c:v>327.3190113</c:v>
                </c:pt>
                <c:pt idx="12">
                  <c:v>304.74210410000001</c:v>
                </c:pt>
                <c:pt idx="13">
                  <c:v>268.75920660000003</c:v>
                </c:pt>
                <c:pt idx="14">
                  <c:v>230.00029610000001</c:v>
                </c:pt>
                <c:pt idx="15">
                  <c:v>196.83097319999999</c:v>
                </c:pt>
                <c:pt idx="16">
                  <c:v>168.44513979999999</c:v>
                </c:pt>
                <c:pt idx="17">
                  <c:v>144.15294840000001</c:v>
                </c:pt>
                <c:pt idx="18">
                  <c:v>123.3640374</c:v>
                </c:pt>
                <c:pt idx="19">
                  <c:v>66.168113579999996</c:v>
                </c:pt>
                <c:pt idx="20">
                  <c:v>53.130628430000002</c:v>
                </c:pt>
                <c:pt idx="21">
                  <c:v>40.887942330000001</c:v>
                </c:pt>
                <c:pt idx="22">
                  <c:v>4.6206798869999997</c:v>
                </c:pt>
                <c:pt idx="23">
                  <c:v>5.3993420070000004</c:v>
                </c:pt>
                <c:pt idx="24">
                  <c:v>6.3092217640000001</c:v>
                </c:pt>
                <c:pt idx="25">
                  <c:v>7.3724315330000003</c:v>
                </c:pt>
                <c:pt idx="26">
                  <c:v>8.6148099939999998</c:v>
                </c:pt>
                <c:pt idx="27">
                  <c:v>10.066550080000001</c:v>
                </c:pt>
                <c:pt idx="28">
                  <c:v>11.76293274</c:v>
                </c:pt>
                <c:pt idx="29">
                  <c:v>13.745184350000001</c:v>
                </c:pt>
                <c:pt idx="30">
                  <c:v>16.06147863</c:v>
                </c:pt>
                <c:pt idx="31">
                  <c:v>18.768107369999999</c:v>
                </c:pt>
                <c:pt idx="32">
                  <c:v>21.930848489999999</c:v>
                </c:pt>
                <c:pt idx="33">
                  <c:v>25.626564569999999</c:v>
                </c:pt>
                <c:pt idx="34">
                  <c:v>29.94507085</c:v>
                </c:pt>
                <c:pt idx="35">
                  <c:v>34.99131792</c:v>
                </c:pt>
                <c:pt idx="36">
                  <c:v>47.778246920000001</c:v>
                </c:pt>
                <c:pt idx="37">
                  <c:v>60</c:v>
                </c:pt>
                <c:pt idx="38">
                  <c:v>75</c:v>
                </c:pt>
                <c:pt idx="39">
                  <c:v>90</c:v>
                </c:pt>
                <c:pt idx="40">
                  <c:v>110</c:v>
                </c:pt>
                <c:pt idx="41">
                  <c:v>130</c:v>
                </c:pt>
                <c:pt idx="42">
                  <c:v>157</c:v>
                </c:pt>
                <c:pt idx="43">
                  <c:v>183</c:v>
                </c:pt>
                <c:pt idx="44">
                  <c:v>214</c:v>
                </c:pt>
                <c:pt idx="45">
                  <c:v>250.39184990000001</c:v>
                </c:pt>
                <c:pt idx="46">
                  <c:v>292.58707950000002</c:v>
                </c:pt>
                <c:pt idx="47">
                  <c:v>341.89291359999999</c:v>
                </c:pt>
                <c:pt idx="48">
                  <c:v>399.50760830000002</c:v>
                </c:pt>
                <c:pt idx="49">
                  <c:v>466.83134610000002</c:v>
                </c:pt>
                <c:pt idx="50">
                  <c:v>545.5002637</c:v>
                </c:pt>
                <c:pt idx="51">
                  <c:v>637.42621450000001</c:v>
                </c:pt>
                <c:pt idx="52">
                  <c:v>744.84323099999995</c:v>
                </c:pt>
                <c:pt idx="53">
                  <c:v>870.36181780000004</c:v>
                </c:pt>
                <c:pt idx="54">
                  <c:v>1017.032393</c:v>
                </c:pt>
                <c:pt idx="55">
                  <c:v>1188.4194230000001</c:v>
                </c:pt>
                <c:pt idx="56">
                  <c:v>1388.6880430000001</c:v>
                </c:pt>
                <c:pt idx="57">
                  <c:v>1622.7052880000001</c:v>
                </c:pt>
                <c:pt idx="58">
                  <c:v>1896.1583659999999</c:v>
                </c:pt>
                <c:pt idx="59">
                  <c:v>2215.6928790000002</c:v>
                </c:pt>
                <c:pt idx="60">
                  <c:v>2589.0743200000002</c:v>
                </c:pt>
                <c:pt idx="61">
                  <c:v>3025.3768009999999</c:v>
                </c:pt>
                <c:pt idx="62">
                  <c:v>3535.2035729999998</c:v>
                </c:pt>
                <c:pt idx="63">
                  <c:v>4130.9447140000002</c:v>
                </c:pt>
                <c:pt idx="64">
                  <c:v>4827.0782369999997</c:v>
                </c:pt>
                <c:pt idx="65">
                  <c:v>5640.5219440000001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F21-42F0-B0A9-4A0E7E8A2095}"/>
            </c:ext>
          </c:extLst>
        </c:ser>
        <c:ser>
          <c:idx val="1"/>
          <c:order val="1"/>
          <c:tx>
            <c:v> + 1 mM 2-MBI</c:v>
          </c:tx>
          <c:spPr>
            <a:ln w="317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'1mM 2MBI'!$C$4:$C$96</c:f>
              <c:numCache>
                <c:formatCode>General</c:formatCode>
                <c:ptCount val="93"/>
                <c:pt idx="0">
                  <c:v>-0.92807003296316115</c:v>
                </c:pt>
                <c:pt idx="1">
                  <c:v>-0.92429036857834468</c:v>
                </c:pt>
                <c:pt idx="2">
                  <c:v>-0.91759266950054041</c:v>
                </c:pt>
                <c:pt idx="3">
                  <c:v>-0.90201765581875115</c:v>
                </c:pt>
                <c:pt idx="4">
                  <c:v>-0.89212756227075041</c:v>
                </c:pt>
                <c:pt idx="5">
                  <c:v>-0.87894742986594554</c:v>
                </c:pt>
                <c:pt idx="6">
                  <c:v>-0.87496604553188395</c:v>
                </c:pt>
                <c:pt idx="7">
                  <c:v>-0.86314189670607799</c:v>
                </c:pt>
                <c:pt idx="8">
                  <c:v>-0.85498556381994917</c:v>
                </c:pt>
                <c:pt idx="9">
                  <c:v>-0.84229317420735206</c:v>
                </c:pt>
                <c:pt idx="10">
                  <c:v>-0.83524590022038836</c:v>
                </c:pt>
                <c:pt idx="11">
                  <c:v>-0.82628875172675975</c:v>
                </c:pt>
                <c:pt idx="12">
                  <c:v>-0.81939246362840557</c:v>
                </c:pt>
                <c:pt idx="13">
                  <c:v>-0.81901507682841612</c:v>
                </c:pt>
                <c:pt idx="14">
                  <c:v>-0.81901465591345801</c:v>
                </c:pt>
                <c:pt idx="15">
                  <c:v>-0.81901417105885943</c:v>
                </c:pt>
                <c:pt idx="16">
                  <c:v>-0.81901361255178506</c:v>
                </c:pt>
                <c:pt idx="17">
                  <c:v>-0.81902272622322125</c:v>
                </c:pt>
                <c:pt idx="18">
                  <c:v>-0.81902346729964559</c:v>
                </c:pt>
                <c:pt idx="19">
                  <c:v>-0.81902432095025923</c:v>
                </c:pt>
                <c:pt idx="20">
                  <c:v>-0.81902530427579257</c:v>
                </c:pt>
                <c:pt idx="21">
                  <c:v>-0.81902643697468469</c:v>
                </c:pt>
                <c:pt idx="22">
                  <c:v>-0.81902774173769255</c:v>
                </c:pt>
                <c:pt idx="23">
                  <c:v>-0.81902924470244165</c:v>
                </c:pt>
                <c:pt idx="24">
                  <c:v>-0.81903097597702856</c:v>
                </c:pt>
                <c:pt idx="25">
                  <c:v>-0.81903297024315957</c:v>
                </c:pt>
                <c:pt idx="26">
                  <c:v>-0.81903526745091104</c:v>
                </c:pt>
                <c:pt idx="27">
                  <c:v>-0.81903791361902845</c:v>
                </c:pt>
                <c:pt idx="28">
                  <c:v>-0.81904096175679553</c:v>
                </c:pt>
                <c:pt idx="29">
                  <c:v>-0.81904447292594051</c:v>
                </c:pt>
                <c:pt idx="30">
                  <c:v>-0.81717292342013337</c:v>
                </c:pt>
                <c:pt idx="31">
                  <c:v>-0.81445797098550343</c:v>
                </c:pt>
                <c:pt idx="32">
                  <c:v>-0.81295244243308784</c:v>
                </c:pt>
                <c:pt idx="33">
                  <c:v>-0.80551241314139266</c:v>
                </c:pt>
                <c:pt idx="34">
                  <c:v>-0.7851517345516934</c:v>
                </c:pt>
                <c:pt idx="35">
                  <c:v>-0.77133404519965154</c:v>
                </c:pt>
                <c:pt idx="36">
                  <c:v>-0.76487946767339754</c:v>
                </c:pt>
                <c:pt idx="37">
                  <c:v>-0.75053028041179881</c:v>
                </c:pt>
                <c:pt idx="38">
                  <c:v>-0.74778069311628248</c:v>
                </c:pt>
                <c:pt idx="39">
                  <c:v>-0.74568961207178275</c:v>
                </c:pt>
                <c:pt idx="40">
                  <c:v>-0.7147256642069133</c:v>
                </c:pt>
                <c:pt idx="41">
                  <c:v>-0.7087114851269517</c:v>
                </c:pt>
                <c:pt idx="42">
                  <c:v>-0.70278222613816566</c:v>
                </c:pt>
                <c:pt idx="43">
                  <c:v>-0.69928573718425568</c:v>
                </c:pt>
                <c:pt idx="44">
                  <c:v>-0.69572270491666643</c:v>
                </c:pt>
                <c:pt idx="45">
                  <c:v>-0.68969043936164343</c:v>
                </c:pt>
                <c:pt idx="46">
                  <c:v>-0.68743492417239216</c:v>
                </c:pt>
                <c:pt idx="47">
                  <c:v>-0.67909431276420495</c:v>
                </c:pt>
                <c:pt idx="48">
                  <c:v>-0.67619015922297676</c:v>
                </c:pt>
                <c:pt idx="49">
                  <c:v>-0.67125742039530656</c:v>
                </c:pt>
                <c:pt idx="50">
                  <c:v>-0.66532889502988146</c:v>
                </c:pt>
                <c:pt idx="51">
                  <c:v>-0.66245799524790761</c:v>
                </c:pt>
                <c:pt idx="52">
                  <c:v>-0.65778211694354349</c:v>
                </c:pt>
                <c:pt idx="53">
                  <c:v>-0.64971644341696189</c:v>
                </c:pt>
                <c:pt idx="54">
                  <c:v>-0.64650024289016861</c:v>
                </c:pt>
                <c:pt idx="55">
                  <c:v>-0.63550551031721925</c:v>
                </c:pt>
                <c:pt idx="56">
                  <c:v>-0.63308674403987331</c:v>
                </c:pt>
                <c:pt idx="57">
                  <c:v>-0.62385830759115235</c:v>
                </c:pt>
                <c:pt idx="58">
                  <c:v>-0.61532066524282591</c:v>
                </c:pt>
                <c:pt idx="59">
                  <c:v>-0.61214523607900884</c:v>
                </c:pt>
                <c:pt idx="60">
                  <c:v>-0.60887801425554644</c:v>
                </c:pt>
                <c:pt idx="61">
                  <c:v>-0.60589442042549524</c:v>
                </c:pt>
                <c:pt idx="62">
                  <c:v>-0.60291346317866434</c:v>
                </c:pt>
                <c:pt idx="63">
                  <c:v>-0.60002932273088472</c:v>
                </c:pt>
                <c:pt idx="64">
                  <c:v>-0.59705490103197778</c:v>
                </c:pt>
                <c:pt idx="65">
                  <c:v>-0.59445962802968655</c:v>
                </c:pt>
                <c:pt idx="66">
                  <c:v>-0.59140009856975451</c:v>
                </c:pt>
                <c:pt idx="67">
                  <c:v>-0.58853347572469839</c:v>
                </c:pt>
                <c:pt idx="68">
                  <c:v>-0.58586057176956297</c:v>
                </c:pt>
                <c:pt idx="69">
                  <c:v>-0.583100983262549</c:v>
                </c:pt>
                <c:pt idx="70">
                  <c:v>-0.58044334740616998</c:v>
                </c:pt>
                <c:pt idx="71">
                  <c:v>-0.5777951260207268</c:v>
                </c:pt>
                <c:pt idx="72">
                  <c:v>-0.57525152892600173</c:v>
                </c:pt>
                <c:pt idx="73">
                  <c:v>-0.57262664407911124</c:v>
                </c:pt>
                <c:pt idx="74">
                  <c:v>-0.57010992849053033</c:v>
                </c:pt>
                <c:pt idx="75">
                  <c:v>-0.5675160086203449</c:v>
                </c:pt>
                <c:pt idx="76">
                  <c:v>-0.5649411820818121</c:v>
                </c:pt>
                <c:pt idx="77">
                  <c:v>-0.56210701016603937</c:v>
                </c:pt>
                <c:pt idx="78">
                  <c:v>-0.55939195266816155</c:v>
                </c:pt>
                <c:pt idx="79">
                  <c:v>-0.5567060783893174</c:v>
                </c:pt>
                <c:pt idx="80">
                  <c:v>-0.55367870163604538</c:v>
                </c:pt>
                <c:pt idx="81">
                  <c:v>-0.55078382745277099</c:v>
                </c:pt>
                <c:pt idx="82">
                  <c:v>-0.54774599898111997</c:v>
                </c:pt>
                <c:pt idx="83">
                  <c:v>-0.54457199201992612</c:v>
                </c:pt>
                <c:pt idx="84">
                  <c:v>-0.54126961165466014</c:v>
                </c:pt>
                <c:pt idx="85">
                  <c:v>-0.53794162831475667</c:v>
                </c:pt>
                <c:pt idx="86">
                  <c:v>-0.53469217817790116</c:v>
                </c:pt>
                <c:pt idx="87">
                  <c:v>-0.53106429242270359</c:v>
                </c:pt>
                <c:pt idx="88">
                  <c:v>-0.5274468317426293</c:v>
                </c:pt>
                <c:pt idx="89">
                  <c:v>-0.52385562550148224</c:v>
                </c:pt>
                <c:pt idx="90">
                  <c:v>-0.51984000913247119</c:v>
                </c:pt>
                <c:pt idx="91">
                  <c:v>-0.51628403987816107</c:v>
                </c:pt>
                <c:pt idx="92">
                  <c:v>-0.51337465999665144</c:v>
                </c:pt>
              </c:numCache>
            </c:numRef>
          </c:xVal>
          <c:yVal>
            <c:numRef>
              <c:f>'1mM 2MBI'!$D$4:$D$96</c:f>
              <c:numCache>
                <c:formatCode>General</c:formatCode>
                <c:ptCount val="93"/>
                <c:pt idx="0">
                  <c:v>201.16779721376699</c:v>
                </c:pt>
                <c:pt idx="1">
                  <c:v>177.54426003933801</c:v>
                </c:pt>
                <c:pt idx="2">
                  <c:v>157.62092083355901</c:v>
                </c:pt>
                <c:pt idx="3">
                  <c:v>141.759114186928</c:v>
                </c:pt>
                <c:pt idx="4">
                  <c:v>126.37161878263601</c:v>
                </c:pt>
                <c:pt idx="5">
                  <c:v>115.477164010539</c:v>
                </c:pt>
                <c:pt idx="6">
                  <c:v>103.208796002954</c:v>
                </c:pt>
                <c:pt idx="7">
                  <c:v>96.687499871966594</c:v>
                </c:pt>
                <c:pt idx="8">
                  <c:v>85.369400734751096</c:v>
                </c:pt>
                <c:pt idx="9">
                  <c:v>75.819350572012695</c:v>
                </c:pt>
                <c:pt idx="10">
                  <c:v>66.170748033639001</c:v>
                </c:pt>
                <c:pt idx="11">
                  <c:v>59.714465405247203</c:v>
                </c:pt>
                <c:pt idx="12">
                  <c:v>51.655458758395298</c:v>
                </c:pt>
                <c:pt idx="13">
                  <c:v>2.7708851738882698</c:v>
                </c:pt>
                <c:pt idx="14">
                  <c:v>3.1918001319726099</c:v>
                </c:pt>
                <c:pt idx="15">
                  <c:v>3.6766547305764199</c:v>
                </c:pt>
                <c:pt idx="16">
                  <c:v>4.2351618049202902</c:v>
                </c:pt>
                <c:pt idx="17">
                  <c:v>4.8785096312385203</c:v>
                </c:pt>
                <c:pt idx="18">
                  <c:v>5.6195860555875301</c:v>
                </c:pt>
                <c:pt idx="19">
                  <c:v>6.4732366692359298</c:v>
                </c:pt>
                <c:pt idx="20">
                  <c:v>7.4565622025267997</c:v>
                </c:pt>
                <c:pt idx="21">
                  <c:v>8.589261094746</c:v>
                </c:pt>
                <c:pt idx="22">
                  <c:v>9.8940241025169797</c:v>
                </c:pt>
                <c:pt idx="23">
                  <c:v>11.396988851703</c:v>
                </c:pt>
                <c:pt idx="24">
                  <c:v>13.1282634386144</c:v>
                </c:pt>
                <c:pt idx="25">
                  <c:v>15.122529569545501</c:v>
                </c:pt>
                <c:pt idx="26">
                  <c:v>17.419737321017301</c:v>
                </c:pt>
                <c:pt idx="27">
                  <c:v>20.065905438488301</c:v>
                </c:pt>
                <c:pt idx="28">
                  <c:v>23.114043205494202</c:v>
                </c:pt>
                <c:pt idx="29">
                  <c:v>26.625212350532401</c:v>
                </c:pt>
                <c:pt idx="30">
                  <c:v>30.669750264308501</c:v>
                </c:pt>
                <c:pt idx="31">
                  <c:v>35.328679031408299</c:v>
                </c:pt>
                <c:pt idx="32">
                  <c:v>40.695328502780498</c:v>
                </c:pt>
                <c:pt idx="33">
                  <c:v>46.790059504700501</c:v>
                </c:pt>
                <c:pt idx="34">
                  <c:v>53.902779847401298</c:v>
                </c:pt>
                <c:pt idx="35">
                  <c:v>58.591326247486798</c:v>
                </c:pt>
                <c:pt idx="36">
                  <c:v>66.287823362438601</c:v>
                </c:pt>
                <c:pt idx="37">
                  <c:v>62.790004506829199</c:v>
                </c:pt>
                <c:pt idx="38">
                  <c:v>71.144664946546996</c:v>
                </c:pt>
                <c:pt idx="39">
                  <c:v>54.3813188007422</c:v>
                </c:pt>
                <c:pt idx="40">
                  <c:v>59.617105848287501</c:v>
                </c:pt>
                <c:pt idx="41">
                  <c:v>67.136902923667606</c:v>
                </c:pt>
                <c:pt idx="42">
                  <c:v>51.209135315683397</c:v>
                </c:pt>
                <c:pt idx="43">
                  <c:v>45.409096109723102</c:v>
                </c:pt>
                <c:pt idx="44">
                  <c:v>59.898800804504397</c:v>
                </c:pt>
                <c:pt idx="45">
                  <c:v>88.580664845444403</c:v>
                </c:pt>
                <c:pt idx="46">
                  <c:v>80.801194657123403</c:v>
                </c:pt>
                <c:pt idx="47">
                  <c:v>67.231913912963293</c:v>
                </c:pt>
                <c:pt idx="48">
                  <c:v>52.386340036743498</c:v>
                </c:pt>
                <c:pt idx="49">
                  <c:v>59.828252526578503</c:v>
                </c:pt>
                <c:pt idx="50">
                  <c:v>83.708984190402305</c:v>
                </c:pt>
                <c:pt idx="51">
                  <c:v>74.578685593562</c:v>
                </c:pt>
                <c:pt idx="52">
                  <c:v>65.356990012485895</c:v>
                </c:pt>
                <c:pt idx="53">
                  <c:v>51.111740859931103</c:v>
                </c:pt>
                <c:pt idx="54">
                  <c:v>72.7727998005562</c:v>
                </c:pt>
                <c:pt idx="55">
                  <c:v>56.832588658309199</c:v>
                </c:pt>
                <c:pt idx="56">
                  <c:v>65.305662010302797</c:v>
                </c:pt>
                <c:pt idx="57">
                  <c:v>74.754672679388307</c:v>
                </c:pt>
                <c:pt idx="58">
                  <c:v>86.110379589934595</c:v>
                </c:pt>
                <c:pt idx="59">
                  <c:v>99.191090099804896</c:v>
                </c:pt>
                <c:pt idx="60">
                  <c:v>114.25884315039799</c:v>
                </c:pt>
                <c:pt idx="61">
                  <c:v>131.615483053281</c:v>
                </c:pt>
                <c:pt idx="62">
                  <c:v>151.608706177313</c:v>
                </c:pt>
                <c:pt idx="63">
                  <c:v>174.63902616574401</c:v>
                </c:pt>
                <c:pt idx="64">
                  <c:v>201.16779721376699</c:v>
                </c:pt>
                <c:pt idx="65">
                  <c:v>231.72645613261801</c:v>
                </c:pt>
                <c:pt idx="66">
                  <c:v>266.92716834157</c:v>
                </c:pt>
                <c:pt idx="67">
                  <c:v>307.47509105335899</c:v>
                </c:pt>
                <c:pt idx="68">
                  <c:v>354.18249931491903</c:v>
                </c:pt>
                <c:pt idx="69">
                  <c:v>407.98505788292601</c:v>
                </c:pt>
                <c:pt idx="70">
                  <c:v>469.96056490000302</c:v>
                </c:pt>
                <c:pt idx="71">
                  <c:v>541.35054285372496</c:v>
                </c:pt>
                <c:pt idx="72">
                  <c:v>623.58510933865102</c:v>
                </c:pt>
                <c:pt idx="73">
                  <c:v>718.31162584419599</c:v>
                </c:pt>
                <c:pt idx="74">
                  <c:v>827.42769847431202</c:v>
                </c:pt>
                <c:pt idx="75">
                  <c:v>953.11919168491397</c:v>
                </c:pt>
                <c:pt idx="76">
                  <c:v>1097.9040165480999</c:v>
                </c:pt>
                <c:pt idx="77">
                  <c:v>1264.6825707303001</c:v>
                </c:pt>
                <c:pt idx="78">
                  <c:v>1456.7958406215801</c:v>
                </c:pt>
                <c:pt idx="79">
                  <c:v>1678.09232954545</c:v>
                </c:pt>
                <c:pt idx="80">
                  <c:v>1933.00515278638</c:v>
                </c:pt>
                <c:pt idx="81">
                  <c:v>2226.6408438388999</c:v>
                </c:pt>
                <c:pt idx="82">
                  <c:v>2564.8816508869199</c:v>
                </c:pt>
                <c:pt idx="83">
                  <c:v>2954.5033727641098</c:v>
                </c:pt>
                <c:pt idx="84">
                  <c:v>3403.3110949411998</c:v>
                </c:pt>
                <c:pt idx="85">
                  <c:v>3920.2955446666901</c:v>
                </c:pt>
                <c:pt idx="86">
                  <c:v>4515.8131974411999</c:v>
                </c:pt>
                <c:pt idx="87">
                  <c:v>5201.7937428025798</c:v>
                </c:pt>
                <c:pt idx="88">
                  <c:v>5991.9790654742801</c:v>
                </c:pt>
                <c:pt idx="89">
                  <c:v>6902.1985292592699</c:v>
                </c:pt>
                <c:pt idx="90">
                  <c:v>7950.6860782962203</c:v>
                </c:pt>
                <c:pt idx="91">
                  <c:v>9211.5833453620799</c:v>
                </c:pt>
                <c:pt idx="92">
                  <c:v>10528.3796532775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F21-42F0-B0A9-4A0E7E8A2095}"/>
            </c:ext>
          </c:extLst>
        </c:ser>
        <c:ser>
          <c:idx val="3"/>
          <c:order val="2"/>
          <c:tx>
            <c:v> + 3 mM 2-MBI</c:v>
          </c:tx>
          <c:spPr>
            <a:ln w="317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'3mM 2MBI'!$C$4:$C$87</c:f>
              <c:numCache>
                <c:formatCode>General</c:formatCode>
                <c:ptCount val="84"/>
                <c:pt idx="0">
                  <c:v>-0.91196935344767072</c:v>
                </c:pt>
                <c:pt idx="1">
                  <c:v>-0.90735006961167797</c:v>
                </c:pt>
                <c:pt idx="2">
                  <c:v>-0.89649790865039614</c:v>
                </c:pt>
                <c:pt idx="3">
                  <c:v>-0.88138226524380825</c:v>
                </c:pt>
                <c:pt idx="4">
                  <c:v>-0.86815823402328007</c:v>
                </c:pt>
                <c:pt idx="5">
                  <c:v>-0.84431999322991869</c:v>
                </c:pt>
                <c:pt idx="6">
                  <c:v>-0.83040324173711921</c:v>
                </c:pt>
                <c:pt idx="7">
                  <c:v>-0.82732944585996604</c:v>
                </c:pt>
                <c:pt idx="8">
                  <c:v>-0.82725156453362847</c:v>
                </c:pt>
                <c:pt idx="9">
                  <c:v>-0.82651444194725521</c:v>
                </c:pt>
                <c:pt idx="10">
                  <c:v>-0.82651356363386641</c:v>
                </c:pt>
                <c:pt idx="11">
                  <c:v>-0.82651255189912676</c:v>
                </c:pt>
                <c:pt idx="12">
                  <c:v>-0.82651138647549016</c:v>
                </c:pt>
                <c:pt idx="13">
                  <c:v>-0.82651004401664274</c:v>
                </c:pt>
                <c:pt idx="14">
                  <c:v>-0.82650849762981771</c:v>
                </c:pt>
                <c:pt idx="15">
                  <c:v>-0.82650671633706752</c:v>
                </c:pt>
                <c:pt idx="16">
                  <c:v>-0.82650466445469828</c:v>
                </c:pt>
                <c:pt idx="17">
                  <c:v>-0.82650230087843812</c:v>
                </c:pt>
                <c:pt idx="18">
                  <c:v>-0.82649957826001619</c:v>
                </c:pt>
                <c:pt idx="19">
                  <c:v>-0.8264964420586608</c:v>
                </c:pt>
                <c:pt idx="20">
                  <c:v>-0.82649282944851199</c:v>
                </c:pt>
                <c:pt idx="21">
                  <c:v>-0.82648866806006527</c:v>
                </c:pt>
                <c:pt idx="22">
                  <c:v>-0.82648387453043137</c:v>
                </c:pt>
                <c:pt idx="23">
                  <c:v>-0.82647835283337145</c:v>
                </c:pt>
                <c:pt idx="24">
                  <c:v>-0.82647199235565449</c:v>
                </c:pt>
                <c:pt idx="25">
                  <c:v>-0.82646466568120125</c:v>
                </c:pt>
                <c:pt idx="26">
                  <c:v>-0.82645622603862534</c:v>
                </c:pt>
                <c:pt idx="27">
                  <c:v>-0.8264465043610395</c:v>
                </c:pt>
                <c:pt idx="28">
                  <c:v>-0.82642240632034281</c:v>
                </c:pt>
                <c:pt idx="29">
                  <c:v>-0.82510850890128862</c:v>
                </c:pt>
                <c:pt idx="30">
                  <c:v>-0.82454649262292634</c:v>
                </c:pt>
                <c:pt idx="31">
                  <c:v>-0.82364844986175045</c:v>
                </c:pt>
                <c:pt idx="32">
                  <c:v>-0.80183154641854404</c:v>
                </c:pt>
                <c:pt idx="33">
                  <c:v>-0.79274935243852584</c:v>
                </c:pt>
                <c:pt idx="34">
                  <c:v>-0.76265215613949944</c:v>
                </c:pt>
                <c:pt idx="35">
                  <c:v>-0.75370250116970028</c:v>
                </c:pt>
                <c:pt idx="36">
                  <c:v>-0.71641551275132409</c:v>
                </c:pt>
                <c:pt idx="37">
                  <c:v>-0.69874559782405532</c:v>
                </c:pt>
                <c:pt idx="38">
                  <c:v>-0.68146868070763389</c:v>
                </c:pt>
                <c:pt idx="39">
                  <c:v>-0.65588020609710973</c:v>
                </c:pt>
                <c:pt idx="40">
                  <c:v>-0.63774482042795355</c:v>
                </c:pt>
                <c:pt idx="41">
                  <c:v>-0.60596043853535175</c:v>
                </c:pt>
                <c:pt idx="42">
                  <c:v>-0.59907509714665197</c:v>
                </c:pt>
                <c:pt idx="43">
                  <c:v>-0.59647329865410736</c:v>
                </c:pt>
                <c:pt idx="44">
                  <c:v>-0.59434404946260011</c:v>
                </c:pt>
                <c:pt idx="45">
                  <c:v>-0.59084803570731581</c:v>
                </c:pt>
                <c:pt idx="46">
                  <c:v>-0.58497218228661241</c:v>
                </c:pt>
                <c:pt idx="47">
                  <c:v>-0.58132582757100015</c:v>
                </c:pt>
                <c:pt idx="48">
                  <c:v>-0.57799849956125604</c:v>
                </c:pt>
                <c:pt idx="49">
                  <c:v>-0.57430345684935891</c:v>
                </c:pt>
                <c:pt idx="50">
                  <c:v>-0.57089828208116433</c:v>
                </c:pt>
                <c:pt idx="51">
                  <c:v>-0.56731537232997065</c:v>
                </c:pt>
                <c:pt idx="52">
                  <c:v>-0.56383755909399047</c:v>
                </c:pt>
                <c:pt idx="53">
                  <c:v>-0.56037278176641092</c:v>
                </c:pt>
                <c:pt idx="54">
                  <c:v>-0.55692302058404919</c:v>
                </c:pt>
                <c:pt idx="55">
                  <c:v>-0.55339677689201605</c:v>
                </c:pt>
                <c:pt idx="56">
                  <c:v>-0.54989045794528379</c:v>
                </c:pt>
                <c:pt idx="57">
                  <c:v>-0.54631331073631906</c:v>
                </c:pt>
                <c:pt idx="58">
                  <c:v>-0.54257504203161899</c:v>
                </c:pt>
                <c:pt idx="59">
                  <c:v>-0.53933612583178203</c:v>
                </c:pt>
                <c:pt idx="60">
                  <c:v>-0.53575717097115205</c:v>
                </c:pt>
                <c:pt idx="61">
                  <c:v>-0.53193728604794466</c:v>
                </c:pt>
                <c:pt idx="62">
                  <c:v>-0.52844528766427146</c:v>
                </c:pt>
                <c:pt idx="63">
                  <c:v>-0.52472556845606422</c:v>
                </c:pt>
                <c:pt idx="64">
                  <c:v>-0.52097383278337472</c:v>
                </c:pt>
                <c:pt idx="65">
                  <c:v>-0.51738702227646294</c:v>
                </c:pt>
                <c:pt idx="66">
                  <c:v>-0.51388216467839609</c:v>
                </c:pt>
                <c:pt idx="67">
                  <c:v>-0.5101903700470638</c:v>
                </c:pt>
                <c:pt idx="68">
                  <c:v>-0.50641975835580322</c:v>
                </c:pt>
                <c:pt idx="69">
                  <c:v>-0.50296196706226826</c:v>
                </c:pt>
                <c:pt idx="70">
                  <c:v>-0.50346543457598303</c:v>
                </c:pt>
                <c:pt idx="71">
                  <c:v>-0.49946090529371778</c:v>
                </c:pt>
                <c:pt idx="72">
                  <c:v>-0.49584471174762579</c:v>
                </c:pt>
                <c:pt idx="73">
                  <c:v>-0.49181091984369801</c:v>
                </c:pt>
                <c:pt idx="74">
                  <c:v>-0.49213863436699296</c:v>
                </c:pt>
                <c:pt idx="75">
                  <c:v>-0.48827797671463102</c:v>
                </c:pt>
                <c:pt idx="76">
                  <c:v>-0.48485891820029325</c:v>
                </c:pt>
                <c:pt idx="77">
                  <c:v>-0.48098225204210526</c:v>
                </c:pt>
                <c:pt idx="78">
                  <c:v>-0.47716132909216868</c:v>
                </c:pt>
                <c:pt idx="79">
                  <c:v>-0.4729784557720928</c:v>
                </c:pt>
                <c:pt idx="80">
                  <c:v>-0.46792993715395159</c:v>
                </c:pt>
                <c:pt idx="81">
                  <c:v>-0.46245883526522541</c:v>
                </c:pt>
                <c:pt idx="82">
                  <c:v>-0.4555180579024512</c:v>
                </c:pt>
                <c:pt idx="83">
                  <c:v>-0.45192651614785218</c:v>
                </c:pt>
              </c:numCache>
            </c:numRef>
          </c:xVal>
          <c:yVal>
            <c:numRef>
              <c:f>'3mM 2MBI'!$D$4:$D$87</c:f>
              <c:numCache>
                <c:formatCode>General</c:formatCode>
                <c:ptCount val="84"/>
                <c:pt idx="0">
                  <c:v>179.64897053514801</c:v>
                </c:pt>
                <c:pt idx="1">
                  <c:v>144.79833387953499</c:v>
                </c:pt>
                <c:pt idx="2">
                  <c:v>126.446104272935</c:v>
                </c:pt>
                <c:pt idx="3">
                  <c:v>111.18471436541</c:v>
                </c:pt>
                <c:pt idx="4">
                  <c:v>93.868520094481099</c:v>
                </c:pt>
                <c:pt idx="5">
                  <c:v>87.336788778669799</c:v>
                </c:pt>
                <c:pt idx="6">
                  <c:v>74.754672679388307</c:v>
                </c:pt>
                <c:pt idx="7">
                  <c:v>64.287525185977998</c:v>
                </c:pt>
                <c:pt idx="8">
                  <c:v>56.338337261740399</c:v>
                </c:pt>
                <c:pt idx="9">
                  <c:v>2.8909706108890298</c:v>
                </c:pt>
                <c:pt idx="10">
                  <c:v>3.3301273052813398</c:v>
                </c:pt>
                <c:pt idx="11">
                  <c:v>3.8359946751482199</c:v>
                </c:pt>
                <c:pt idx="12">
                  <c:v>4.41870649342109</c:v>
                </c:pt>
                <c:pt idx="13">
                  <c:v>5.0899359171418199</c:v>
                </c:pt>
                <c:pt idx="14">
                  <c:v>5.8631293296314997</c:v>
                </c:pt>
                <c:pt idx="15">
                  <c:v>6.7537757047614502</c:v>
                </c:pt>
                <c:pt idx="16">
                  <c:v>7.7797168893582702</c:v>
                </c:pt>
                <c:pt idx="17">
                  <c:v>8.9615050194658608</c:v>
                </c:pt>
                <c:pt idx="18">
                  <c:v>10.322814230394901</c:v>
                </c:pt>
                <c:pt idx="19">
                  <c:v>11.8909149081296</c:v>
                </c:pt>
                <c:pt idx="20">
                  <c:v>13.697219982517201</c:v>
                </c:pt>
                <c:pt idx="21">
                  <c:v>15.7779142058448</c:v>
                </c:pt>
                <c:pt idx="22">
                  <c:v>18.174679022804799</c:v>
                </c:pt>
                <c:pt idx="23">
                  <c:v>20.935527552787502</c:v>
                </c:pt>
                <c:pt idx="24">
                  <c:v>24.115766411256502</c:v>
                </c:pt>
                <c:pt idx="25">
                  <c:v>27.7791036378661</c:v>
                </c:pt>
                <c:pt idx="26">
                  <c:v>31.998924925857299</c:v>
                </c:pt>
                <c:pt idx="27">
                  <c:v>36.8597637187587</c:v>
                </c:pt>
                <c:pt idx="28">
                  <c:v>48.908784067126298</c:v>
                </c:pt>
                <c:pt idx="29">
                  <c:v>2.5097271986477501</c:v>
                </c:pt>
                <c:pt idx="30">
                  <c:v>2.1787598213235699</c:v>
                </c:pt>
                <c:pt idx="31">
                  <c:v>42.9467518786875</c:v>
                </c:pt>
                <c:pt idx="32">
                  <c:v>47.979053908532897</c:v>
                </c:pt>
                <c:pt idx="33">
                  <c:v>53.522982385409598</c:v>
                </c:pt>
                <c:pt idx="34">
                  <c:v>63.534352882204203</c:v>
                </c:pt>
                <c:pt idx="35">
                  <c:v>69.706129845623195</c:v>
                </c:pt>
                <c:pt idx="36">
                  <c:v>69.269383020044003</c:v>
                </c:pt>
                <c:pt idx="37">
                  <c:v>70.443858696635502</c:v>
                </c:pt>
                <c:pt idx="38">
                  <c:v>68.8353726509295</c:v>
                </c:pt>
                <c:pt idx="39">
                  <c:v>78.132407516371003</c:v>
                </c:pt>
                <c:pt idx="40">
                  <c:v>74.782498051269798</c:v>
                </c:pt>
                <c:pt idx="41">
                  <c:v>68.673320752360496</c:v>
                </c:pt>
                <c:pt idx="42">
                  <c:v>79.1052318969966</c:v>
                </c:pt>
                <c:pt idx="43">
                  <c:v>91.121816229667701</c:v>
                </c:pt>
                <c:pt idx="44">
                  <c:v>104.963795616008</c:v>
                </c:pt>
                <c:pt idx="45">
                  <c:v>120.90845909338</c:v>
                </c:pt>
                <c:pt idx="46">
                  <c:v>139.27521765519899</c:v>
                </c:pt>
                <c:pt idx="47">
                  <c:v>160.43200284210101</c:v>
                </c:pt>
                <c:pt idx="48">
                  <c:v>184.80263731949799</c:v>
                </c:pt>
                <c:pt idx="49">
                  <c:v>212.87532509243101</c:v>
                </c:pt>
                <c:pt idx="50">
                  <c:v>245.21243143767001</c:v>
                </c:pt>
                <c:pt idx="51">
                  <c:v>282.46174846927698</c:v>
                </c:pt>
                <c:pt idx="52">
                  <c:v>325.36947201472401</c:v>
                </c:pt>
                <c:pt idx="53">
                  <c:v>374.79514976044698</c:v>
                </c:pt>
                <c:pt idx="54">
                  <c:v>431.72890011512402</c:v>
                </c:pt>
                <c:pt idx="55">
                  <c:v>497.31124672703902</c:v>
                </c:pt>
                <c:pt idx="56">
                  <c:v>572.855965989889</c:v>
                </c:pt>
                <c:pt idx="57">
                  <c:v>659.87640522903598</c:v>
                </c:pt>
                <c:pt idx="58">
                  <c:v>760.11579878646205</c:v>
                </c:pt>
                <c:pt idx="59">
                  <c:v>875.58218931049998</c:v>
                </c:pt>
                <c:pt idx="60">
                  <c:v>1008.58865381002</c:v>
                </c:pt>
                <c:pt idx="61">
                  <c:v>1161.7996403003201</c:v>
                </c:pt>
                <c:pt idx="62">
                  <c:v>1338.2843432781799</c:v>
                </c:pt>
                <c:pt idx="63">
                  <c:v>1541.57818726862</c:v>
                </c:pt>
                <c:pt idx="64">
                  <c:v>1775.75365011083</c:v>
                </c:pt>
                <c:pt idx="65">
                  <c:v>2045.5018447484499</c:v>
                </c:pt>
                <c:pt idx="66">
                  <c:v>2356.2264938090798</c:v>
                </c:pt>
                <c:pt idx="67">
                  <c:v>2714.1521795159201</c:v>
                </c:pt>
                <c:pt idx="68">
                  <c:v>3126.44903744466</c:v>
                </c:pt>
                <c:pt idx="69">
                  <c:v>3601.3763920496099</c:v>
                </c:pt>
                <c:pt idx="70">
                  <c:v>3900</c:v>
                </c:pt>
                <c:pt idx="71">
                  <c:v>4148.4482113333897</c:v>
                </c:pt>
                <c:pt idx="72">
                  <c:v>4778.6236951258697</c:v>
                </c:pt>
                <c:pt idx="73">
                  <c:v>5200</c:v>
                </c:pt>
                <c:pt idx="74">
                  <c:v>5504.5268149264803</c:v>
                </c:pt>
                <c:pt idx="75">
                  <c:v>6340.6992032350199</c:v>
                </c:pt>
                <c:pt idx="76">
                  <c:v>7303.8914583691203</c:v>
                </c:pt>
                <c:pt idx="77">
                  <c:v>8413.3987003231196</c:v>
                </c:pt>
                <c:pt idx="78">
                  <c:v>9691.4470996813398</c:v>
                </c:pt>
                <c:pt idx="79">
                  <c:v>11163.639122714399</c:v>
                </c:pt>
                <c:pt idx="80">
                  <c:v>12859.4664120178</c:v>
                </c:pt>
                <c:pt idx="81">
                  <c:v>14812.9005769587</c:v>
                </c:pt>
                <c:pt idx="82">
                  <c:v>17063.073728922602</c:v>
                </c:pt>
                <c:pt idx="83">
                  <c:v>18705.891931779101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F21-42F0-B0A9-4A0E7E8A20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2988768"/>
        <c:axId val="2002985856"/>
      </c:scatterChart>
      <c:valAx>
        <c:axId val="2002988768"/>
        <c:scaling>
          <c:orientation val="minMax"/>
          <c:max val="-0.5"/>
          <c:min val="-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2000" b="1"/>
                  <a:t>Potential, V</a:t>
                </a:r>
              </a:p>
            </c:rich>
          </c:tx>
          <c:layout>
            <c:manualLayout>
              <c:xMode val="edge"/>
              <c:yMode val="edge"/>
              <c:x val="0.45448031659353516"/>
              <c:y val="0.928668400170145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02985856"/>
        <c:crosses val="autoZero"/>
        <c:crossBetween val="midCat"/>
      </c:valAx>
      <c:valAx>
        <c:axId val="2002985856"/>
        <c:scaling>
          <c:logBase val="10"/>
          <c:orientation val="minMax"/>
          <c:max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2000" b="1">
                    <a:latin typeface="Arial" panose="020B0604020202020204" pitchFamily="34" charset="0"/>
                    <a:cs typeface="Arial" panose="020B0604020202020204" pitchFamily="34" charset="0"/>
                  </a:rPr>
                  <a:t>Current, µA/cm²</a:t>
                </a:r>
              </a:p>
            </c:rich>
          </c:tx>
          <c:layout>
            <c:manualLayout>
              <c:xMode val="edge"/>
              <c:yMode val="edge"/>
              <c:x val="1.0933940382259595E-2"/>
              <c:y val="0.281317804220794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02988768"/>
        <c:crossesAt val="-1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1587706075450431"/>
          <c:y val="0.69068441225931088"/>
          <c:w val="0.23323472339659845"/>
          <c:h val="0.173075478708449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'NaCl only'!$C$4:$C$69</c:f>
              <c:numCache>
                <c:formatCode>General</c:formatCode>
                <c:ptCount val="66"/>
                <c:pt idx="0">
                  <c:v>-0.98393234682899999</c:v>
                </c:pt>
                <c:pt idx="1">
                  <c:v>-0.982631035253</c:v>
                </c:pt>
                <c:pt idx="2">
                  <c:v>-0.97431688801599992</c:v>
                </c:pt>
                <c:pt idx="3">
                  <c:v>-0.96493267388150006</c:v>
                </c:pt>
                <c:pt idx="4">
                  <c:v>-0.9543884974954</c:v>
                </c:pt>
                <c:pt idx="5">
                  <c:v>-0.94099300626979998</c:v>
                </c:pt>
                <c:pt idx="6">
                  <c:v>-0.92323155128509993</c:v>
                </c:pt>
                <c:pt idx="7">
                  <c:v>-0.90389950596169999</c:v>
                </c:pt>
                <c:pt idx="8">
                  <c:v>-0.88395536313019996</c:v>
                </c:pt>
                <c:pt idx="9">
                  <c:v>-0.86770890642199994</c:v>
                </c:pt>
                <c:pt idx="10">
                  <c:v>-0.84647046189069997</c:v>
                </c:pt>
                <c:pt idx="11">
                  <c:v>-0.82670391196609994</c:v>
                </c:pt>
                <c:pt idx="12">
                  <c:v>-0.80761748668770006</c:v>
                </c:pt>
                <c:pt idx="13">
                  <c:v>-0.79033763838019999</c:v>
                </c:pt>
                <c:pt idx="14">
                  <c:v>-0.77727490111170006</c:v>
                </c:pt>
                <c:pt idx="15">
                  <c:v>-0.76972207808039994</c:v>
                </c:pt>
                <c:pt idx="16">
                  <c:v>-0.76513081058059995</c:v>
                </c:pt>
                <c:pt idx="17">
                  <c:v>-0.7614625471548</c:v>
                </c:pt>
                <c:pt idx="18">
                  <c:v>-0.75874740188779999</c:v>
                </c:pt>
                <c:pt idx="19">
                  <c:v>-0.75345263365926007</c:v>
                </c:pt>
                <c:pt idx="20">
                  <c:v>-0.75202140511470994</c:v>
                </c:pt>
                <c:pt idx="21">
                  <c:v>-0.75097405317301003</c:v>
                </c:pt>
                <c:pt idx="22">
                  <c:v>-0.75099782896033895</c:v>
                </c:pt>
                <c:pt idx="23">
                  <c:v>-0.75099549297397894</c:v>
                </c:pt>
                <c:pt idx="24">
                  <c:v>-0.75103061866529197</c:v>
                </c:pt>
                <c:pt idx="25">
                  <c:v>-0.75103380829459898</c:v>
                </c:pt>
                <c:pt idx="26">
                  <c:v>-0.75103753542998197</c:v>
                </c:pt>
                <c:pt idx="27">
                  <c:v>-0.75104189065023996</c:v>
                </c:pt>
                <c:pt idx="28">
                  <c:v>-0.75104697979821999</c:v>
                </c:pt>
                <c:pt idx="29">
                  <c:v>-0.75105292655305</c:v>
                </c:pt>
                <c:pt idx="30">
                  <c:v>-0.75105987543589003</c:v>
                </c:pt>
                <c:pt idx="31">
                  <c:v>-0.75106799532210999</c:v>
                </c:pt>
                <c:pt idx="32">
                  <c:v>-0.75107748354546999</c:v>
                </c:pt>
                <c:pt idx="33">
                  <c:v>-0.75108857069370993</c:v>
                </c:pt>
                <c:pt idx="34">
                  <c:v>-0.75110152621255</c:v>
                </c:pt>
                <c:pt idx="35">
                  <c:v>-0.75111666495375995</c:v>
                </c:pt>
                <c:pt idx="36">
                  <c:v>-0.75081492174076003</c:v>
                </c:pt>
                <c:pt idx="37">
                  <c:v>-0.75017999999999996</c:v>
                </c:pt>
                <c:pt idx="38">
                  <c:v>-0.74772500000000008</c:v>
                </c:pt>
                <c:pt idx="39">
                  <c:v>-0.74426999999999999</c:v>
                </c:pt>
                <c:pt idx="40">
                  <c:v>-0.74233000000000005</c:v>
                </c:pt>
                <c:pt idx="41">
                  <c:v>-0.74058999999999997</c:v>
                </c:pt>
                <c:pt idx="42">
                  <c:v>-0.73897100000000004</c:v>
                </c:pt>
                <c:pt idx="43">
                  <c:v>-0.73784899999999998</c:v>
                </c:pt>
                <c:pt idx="44">
                  <c:v>-0.73674200000000001</c:v>
                </c:pt>
                <c:pt idx="45">
                  <c:v>-0.73635117554969998</c:v>
                </c:pt>
                <c:pt idx="46">
                  <c:v>-0.73547776123850006</c:v>
                </c:pt>
                <c:pt idx="47">
                  <c:v>-0.73402567874079994</c:v>
                </c:pt>
                <c:pt idx="48">
                  <c:v>-0.73219852282489994</c:v>
                </c:pt>
                <c:pt idx="49">
                  <c:v>-0.73100049403830003</c:v>
                </c:pt>
                <c:pt idx="50">
                  <c:v>-0.72933650079110002</c:v>
                </c:pt>
                <c:pt idx="51">
                  <c:v>-0.72791227864349994</c:v>
                </c:pt>
                <c:pt idx="52">
                  <c:v>-0.72523452969299995</c:v>
                </c:pt>
                <c:pt idx="53">
                  <c:v>-0.72261108545340003</c:v>
                </c:pt>
                <c:pt idx="54">
                  <c:v>-0.72105109717899996</c:v>
                </c:pt>
                <c:pt idx="55">
                  <c:v>-0.71856525826899997</c:v>
                </c:pt>
                <c:pt idx="56">
                  <c:v>-0.71816606412899997</c:v>
                </c:pt>
                <c:pt idx="57">
                  <c:v>-0.71586811586400001</c:v>
                </c:pt>
                <c:pt idx="58">
                  <c:v>-0.71318847509799999</c:v>
                </c:pt>
                <c:pt idx="59">
                  <c:v>-0.71064707863699994</c:v>
                </c:pt>
                <c:pt idx="60">
                  <c:v>-0.70876722295999994</c:v>
                </c:pt>
                <c:pt idx="61">
                  <c:v>-0.70807613040299999</c:v>
                </c:pt>
                <c:pt idx="62">
                  <c:v>-0.70760561071899997</c:v>
                </c:pt>
                <c:pt idx="63">
                  <c:v>-0.70539283414199994</c:v>
                </c:pt>
                <c:pt idx="64">
                  <c:v>-0.70248123471099999</c:v>
                </c:pt>
                <c:pt idx="65">
                  <c:v>-0.70092156583200005</c:v>
                </c:pt>
              </c:numCache>
            </c:numRef>
          </c:xVal>
          <c:yVal>
            <c:numRef>
              <c:f>'NaCl only'!$D$4:$D$69</c:f>
              <c:numCache>
                <c:formatCode>General</c:formatCode>
                <c:ptCount val="66"/>
                <c:pt idx="0">
                  <c:v>1222.5510569999999</c:v>
                </c:pt>
                <c:pt idx="1">
                  <c:v>1122.988249</c:v>
                </c:pt>
                <c:pt idx="2">
                  <c:v>961.037328</c:v>
                </c:pt>
                <c:pt idx="3">
                  <c:v>822.44203949999996</c:v>
                </c:pt>
                <c:pt idx="4">
                  <c:v>703.83416820000002</c:v>
                </c:pt>
                <c:pt idx="5">
                  <c:v>602.33124339999995</c:v>
                </c:pt>
                <c:pt idx="6">
                  <c:v>522.81623830000001</c:v>
                </c:pt>
                <c:pt idx="7">
                  <c:v>466.83134610000002</c:v>
                </c:pt>
                <c:pt idx="8">
                  <c:v>414.87895659999998</c:v>
                </c:pt>
                <c:pt idx="9">
                  <c:v>382.89452599999998</c:v>
                </c:pt>
                <c:pt idx="10">
                  <c:v>354.21070309999999</c:v>
                </c:pt>
                <c:pt idx="11">
                  <c:v>327.3190113</c:v>
                </c:pt>
                <c:pt idx="12">
                  <c:v>304.74210410000001</c:v>
                </c:pt>
                <c:pt idx="13">
                  <c:v>268.75920660000003</c:v>
                </c:pt>
                <c:pt idx="14">
                  <c:v>230.00029610000001</c:v>
                </c:pt>
                <c:pt idx="15">
                  <c:v>196.83097319999999</c:v>
                </c:pt>
                <c:pt idx="16">
                  <c:v>168.44513979999999</c:v>
                </c:pt>
                <c:pt idx="17">
                  <c:v>144.15294840000001</c:v>
                </c:pt>
                <c:pt idx="18">
                  <c:v>123.3640374</c:v>
                </c:pt>
                <c:pt idx="19">
                  <c:v>66.168113579999996</c:v>
                </c:pt>
                <c:pt idx="20">
                  <c:v>53.130628430000002</c:v>
                </c:pt>
                <c:pt idx="21">
                  <c:v>40.887942330000001</c:v>
                </c:pt>
                <c:pt idx="22">
                  <c:v>4.6206798869999997</c:v>
                </c:pt>
                <c:pt idx="23">
                  <c:v>5.3993420070000004</c:v>
                </c:pt>
                <c:pt idx="24">
                  <c:v>6.3092217640000001</c:v>
                </c:pt>
                <c:pt idx="25">
                  <c:v>7.3724315330000003</c:v>
                </c:pt>
                <c:pt idx="26">
                  <c:v>8.6148099939999998</c:v>
                </c:pt>
                <c:pt idx="27">
                  <c:v>10.066550080000001</c:v>
                </c:pt>
                <c:pt idx="28">
                  <c:v>11.76293274</c:v>
                </c:pt>
                <c:pt idx="29">
                  <c:v>13.745184350000001</c:v>
                </c:pt>
                <c:pt idx="30">
                  <c:v>16.06147863</c:v>
                </c:pt>
                <c:pt idx="31">
                  <c:v>18.768107369999999</c:v>
                </c:pt>
                <c:pt idx="32">
                  <c:v>21.930848489999999</c:v>
                </c:pt>
                <c:pt idx="33">
                  <c:v>25.626564569999999</c:v>
                </c:pt>
                <c:pt idx="34">
                  <c:v>29.94507085</c:v>
                </c:pt>
                <c:pt idx="35">
                  <c:v>34.99131792</c:v>
                </c:pt>
                <c:pt idx="36">
                  <c:v>47.778246920000001</c:v>
                </c:pt>
                <c:pt idx="37">
                  <c:v>60</c:v>
                </c:pt>
                <c:pt idx="38">
                  <c:v>75</c:v>
                </c:pt>
                <c:pt idx="39">
                  <c:v>90</c:v>
                </c:pt>
                <c:pt idx="40">
                  <c:v>110</c:v>
                </c:pt>
                <c:pt idx="41">
                  <c:v>130</c:v>
                </c:pt>
                <c:pt idx="42">
                  <c:v>157</c:v>
                </c:pt>
                <c:pt idx="43">
                  <c:v>183</c:v>
                </c:pt>
                <c:pt idx="44">
                  <c:v>214</c:v>
                </c:pt>
                <c:pt idx="45">
                  <c:v>250.39184990000001</c:v>
                </c:pt>
                <c:pt idx="46">
                  <c:v>292.58707950000002</c:v>
                </c:pt>
                <c:pt idx="47">
                  <c:v>341.89291359999999</c:v>
                </c:pt>
                <c:pt idx="48">
                  <c:v>399.50760830000002</c:v>
                </c:pt>
                <c:pt idx="49">
                  <c:v>466.83134610000002</c:v>
                </c:pt>
                <c:pt idx="50">
                  <c:v>545.5002637</c:v>
                </c:pt>
                <c:pt idx="51">
                  <c:v>637.42621450000001</c:v>
                </c:pt>
                <c:pt idx="52">
                  <c:v>744.84323099999995</c:v>
                </c:pt>
                <c:pt idx="53">
                  <c:v>870.36181780000004</c:v>
                </c:pt>
                <c:pt idx="54">
                  <c:v>1017.032393</c:v>
                </c:pt>
                <c:pt idx="55">
                  <c:v>1188.4194230000001</c:v>
                </c:pt>
                <c:pt idx="56">
                  <c:v>1388.6880430000001</c:v>
                </c:pt>
                <c:pt idx="57">
                  <c:v>1622.7052880000001</c:v>
                </c:pt>
                <c:pt idx="58">
                  <c:v>1896.1583659999999</c:v>
                </c:pt>
                <c:pt idx="59">
                  <c:v>2215.6928790000002</c:v>
                </c:pt>
                <c:pt idx="60">
                  <c:v>2589.0743200000002</c:v>
                </c:pt>
                <c:pt idx="61">
                  <c:v>3025.3768009999999</c:v>
                </c:pt>
                <c:pt idx="62">
                  <c:v>3535.2035729999998</c:v>
                </c:pt>
                <c:pt idx="63">
                  <c:v>4130.9447140000002</c:v>
                </c:pt>
                <c:pt idx="64">
                  <c:v>4827.0782369999997</c:v>
                </c:pt>
                <c:pt idx="65">
                  <c:v>5640.5219440000001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6D-4EA5-AD58-042F9E2991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8510992"/>
        <c:axId val="1678511824"/>
      </c:scatterChart>
      <c:valAx>
        <c:axId val="1678510992"/>
        <c:scaling>
          <c:orientation val="minMax"/>
          <c:max val="-0.5"/>
          <c:min val="-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8511824"/>
        <c:crosses val="autoZero"/>
        <c:crossBetween val="midCat"/>
      </c:valAx>
      <c:valAx>
        <c:axId val="1678511824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8510992"/>
        <c:crossesAt val="-1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'1mM 2MBI'!$C$4:$C$100</c:f>
              <c:numCache>
                <c:formatCode>General</c:formatCode>
                <c:ptCount val="97"/>
                <c:pt idx="0">
                  <c:v>-0.92807003296316115</c:v>
                </c:pt>
                <c:pt idx="1">
                  <c:v>-0.92429036857834468</c:v>
                </c:pt>
                <c:pt idx="2">
                  <c:v>-0.91759266950054041</c:v>
                </c:pt>
                <c:pt idx="3">
                  <c:v>-0.90201765581875115</c:v>
                </c:pt>
                <c:pt idx="4">
                  <c:v>-0.89212756227075041</c:v>
                </c:pt>
                <c:pt idx="5">
                  <c:v>-0.87894742986594554</c:v>
                </c:pt>
                <c:pt idx="6">
                  <c:v>-0.87496604553188395</c:v>
                </c:pt>
                <c:pt idx="7">
                  <c:v>-0.86314189670607799</c:v>
                </c:pt>
                <c:pt idx="8">
                  <c:v>-0.85498556381994917</c:v>
                </c:pt>
                <c:pt idx="9">
                  <c:v>-0.84229317420735206</c:v>
                </c:pt>
                <c:pt idx="10">
                  <c:v>-0.83524590022038836</c:v>
                </c:pt>
                <c:pt idx="11">
                  <c:v>-0.82628875172675975</c:v>
                </c:pt>
                <c:pt idx="12">
                  <c:v>-0.81939246362840557</c:v>
                </c:pt>
                <c:pt idx="13">
                  <c:v>-0.81901507682841612</c:v>
                </c:pt>
                <c:pt idx="14">
                  <c:v>-0.81901465591345801</c:v>
                </c:pt>
                <c:pt idx="15">
                  <c:v>-0.81901417105885943</c:v>
                </c:pt>
                <c:pt idx="16">
                  <c:v>-0.81901361255178506</c:v>
                </c:pt>
                <c:pt idx="17">
                  <c:v>-0.81902272622322125</c:v>
                </c:pt>
                <c:pt idx="18">
                  <c:v>-0.81902346729964559</c:v>
                </c:pt>
                <c:pt idx="19">
                  <c:v>-0.81902432095025923</c:v>
                </c:pt>
                <c:pt idx="20">
                  <c:v>-0.81902530427579257</c:v>
                </c:pt>
                <c:pt idx="21">
                  <c:v>-0.81902643697468469</c:v>
                </c:pt>
                <c:pt idx="22">
                  <c:v>-0.81902774173769255</c:v>
                </c:pt>
                <c:pt idx="23">
                  <c:v>-0.81902924470244165</c:v>
                </c:pt>
                <c:pt idx="24">
                  <c:v>-0.81903097597702856</c:v>
                </c:pt>
                <c:pt idx="25">
                  <c:v>-0.81903297024315957</c:v>
                </c:pt>
                <c:pt idx="26">
                  <c:v>-0.81903526745091104</c:v>
                </c:pt>
                <c:pt idx="27">
                  <c:v>-0.81903791361902845</c:v>
                </c:pt>
                <c:pt idx="28">
                  <c:v>-0.81904096175679553</c:v>
                </c:pt>
                <c:pt idx="29">
                  <c:v>-0.81904447292594051</c:v>
                </c:pt>
                <c:pt idx="30">
                  <c:v>-0.81717292342013337</c:v>
                </c:pt>
                <c:pt idx="31">
                  <c:v>-0.81445797098550343</c:v>
                </c:pt>
                <c:pt idx="32">
                  <c:v>-0.81295244243308784</c:v>
                </c:pt>
                <c:pt idx="33">
                  <c:v>-0.80551241314139266</c:v>
                </c:pt>
                <c:pt idx="34">
                  <c:v>-0.7851517345516934</c:v>
                </c:pt>
                <c:pt idx="35">
                  <c:v>-0.77133404519965154</c:v>
                </c:pt>
                <c:pt idx="36">
                  <c:v>-0.76487946767339754</c:v>
                </c:pt>
                <c:pt idx="37">
                  <c:v>-0.75053028041179881</c:v>
                </c:pt>
                <c:pt idx="38">
                  <c:v>-0.74778069311628248</c:v>
                </c:pt>
                <c:pt idx="39">
                  <c:v>-0.74568961207178275</c:v>
                </c:pt>
                <c:pt idx="40">
                  <c:v>-0.7147256642069133</c:v>
                </c:pt>
                <c:pt idx="41">
                  <c:v>-0.7087114851269517</c:v>
                </c:pt>
                <c:pt idx="42">
                  <c:v>-0.70278222613816566</c:v>
                </c:pt>
                <c:pt idx="43">
                  <c:v>-0.69928573718425568</c:v>
                </c:pt>
                <c:pt idx="44">
                  <c:v>-0.69572270491666643</c:v>
                </c:pt>
                <c:pt idx="45">
                  <c:v>-0.68969043936164343</c:v>
                </c:pt>
                <c:pt idx="46">
                  <c:v>-0.68743492417239216</c:v>
                </c:pt>
                <c:pt idx="47">
                  <c:v>-0.67909431276420495</c:v>
                </c:pt>
                <c:pt idx="48">
                  <c:v>-0.67619015922297676</c:v>
                </c:pt>
                <c:pt idx="49">
                  <c:v>-0.67125742039530656</c:v>
                </c:pt>
                <c:pt idx="50">
                  <c:v>-0.66532889502988146</c:v>
                </c:pt>
                <c:pt idx="51">
                  <c:v>-0.66245799524790761</c:v>
                </c:pt>
                <c:pt idx="52">
                  <c:v>-0.65778211694354349</c:v>
                </c:pt>
                <c:pt idx="53">
                  <c:v>-0.64971644341696189</c:v>
                </c:pt>
                <c:pt idx="54">
                  <c:v>-0.64650024289016861</c:v>
                </c:pt>
                <c:pt idx="55">
                  <c:v>-0.63550551031721925</c:v>
                </c:pt>
                <c:pt idx="56">
                  <c:v>-0.63308674403987331</c:v>
                </c:pt>
                <c:pt idx="57">
                  <c:v>-0.62385830759115235</c:v>
                </c:pt>
                <c:pt idx="58">
                  <c:v>-0.61532066524282591</c:v>
                </c:pt>
                <c:pt idx="59">
                  <c:v>-0.61214523607900884</c:v>
                </c:pt>
                <c:pt idx="60">
                  <c:v>-0.60887801425554644</c:v>
                </c:pt>
                <c:pt idx="61">
                  <c:v>-0.60589442042549524</c:v>
                </c:pt>
                <c:pt idx="62">
                  <c:v>-0.60291346317866434</c:v>
                </c:pt>
                <c:pt idx="63">
                  <c:v>-0.60002932273088472</c:v>
                </c:pt>
                <c:pt idx="64">
                  <c:v>-0.59705490103197778</c:v>
                </c:pt>
                <c:pt idx="65">
                  <c:v>-0.59445962802968655</c:v>
                </c:pt>
                <c:pt idx="66">
                  <c:v>-0.59140009856975451</c:v>
                </c:pt>
                <c:pt idx="67">
                  <c:v>-0.58853347572469839</c:v>
                </c:pt>
                <c:pt idx="68">
                  <c:v>-0.58586057176956297</c:v>
                </c:pt>
                <c:pt idx="69">
                  <c:v>-0.583100983262549</c:v>
                </c:pt>
                <c:pt idx="70">
                  <c:v>-0.58044334740616998</c:v>
                </c:pt>
                <c:pt idx="71">
                  <c:v>-0.5777951260207268</c:v>
                </c:pt>
                <c:pt idx="72">
                  <c:v>-0.57525152892600173</c:v>
                </c:pt>
                <c:pt idx="73">
                  <c:v>-0.57262664407911124</c:v>
                </c:pt>
                <c:pt idx="74">
                  <c:v>-0.57010992849053033</c:v>
                </c:pt>
                <c:pt idx="75">
                  <c:v>-0.5675160086203449</c:v>
                </c:pt>
                <c:pt idx="76">
                  <c:v>-0.5649411820818121</c:v>
                </c:pt>
                <c:pt idx="77">
                  <c:v>-0.56210701016603937</c:v>
                </c:pt>
                <c:pt idx="78">
                  <c:v>-0.55939195266816155</c:v>
                </c:pt>
                <c:pt idx="79">
                  <c:v>-0.5567060783893174</c:v>
                </c:pt>
                <c:pt idx="80">
                  <c:v>-0.55367870163604538</c:v>
                </c:pt>
                <c:pt idx="81">
                  <c:v>-0.55078382745277099</c:v>
                </c:pt>
                <c:pt idx="82">
                  <c:v>-0.54774599898111997</c:v>
                </c:pt>
                <c:pt idx="83">
                  <c:v>-0.54457199201992612</c:v>
                </c:pt>
                <c:pt idx="84">
                  <c:v>-0.54126961165466014</c:v>
                </c:pt>
                <c:pt idx="85">
                  <c:v>-0.53794162831475667</c:v>
                </c:pt>
                <c:pt idx="86">
                  <c:v>-0.53469217817790116</c:v>
                </c:pt>
                <c:pt idx="87">
                  <c:v>-0.53106429242270359</c:v>
                </c:pt>
                <c:pt idx="88">
                  <c:v>-0.5274468317426293</c:v>
                </c:pt>
                <c:pt idx="89">
                  <c:v>-0.52385562550148224</c:v>
                </c:pt>
                <c:pt idx="90">
                  <c:v>-0.51984000913247119</c:v>
                </c:pt>
                <c:pt idx="91">
                  <c:v>-0.51628403987816107</c:v>
                </c:pt>
                <c:pt idx="92">
                  <c:v>-0.51337465999665144</c:v>
                </c:pt>
              </c:numCache>
            </c:numRef>
          </c:xVal>
          <c:yVal>
            <c:numRef>
              <c:f>'1mM 2MBI'!$D$4:$D$100</c:f>
              <c:numCache>
                <c:formatCode>General</c:formatCode>
                <c:ptCount val="97"/>
                <c:pt idx="0">
                  <c:v>201.16779721376699</c:v>
                </c:pt>
                <c:pt idx="1">
                  <c:v>177.54426003933801</c:v>
                </c:pt>
                <c:pt idx="2">
                  <c:v>157.62092083355901</c:v>
                </c:pt>
                <c:pt idx="3">
                  <c:v>141.759114186928</c:v>
                </c:pt>
                <c:pt idx="4">
                  <c:v>126.37161878263601</c:v>
                </c:pt>
                <c:pt idx="5">
                  <c:v>115.477164010539</c:v>
                </c:pt>
                <c:pt idx="6">
                  <c:v>103.208796002954</c:v>
                </c:pt>
                <c:pt idx="7">
                  <c:v>96.687499871966594</c:v>
                </c:pt>
                <c:pt idx="8">
                  <c:v>85.369400734751096</c:v>
                </c:pt>
                <c:pt idx="9">
                  <c:v>75.819350572012695</c:v>
                </c:pt>
                <c:pt idx="10">
                  <c:v>66.170748033639001</c:v>
                </c:pt>
                <c:pt idx="11">
                  <c:v>59.714465405247203</c:v>
                </c:pt>
                <c:pt idx="12">
                  <c:v>51.655458758395298</c:v>
                </c:pt>
                <c:pt idx="13">
                  <c:v>2.7708851738882698</c:v>
                </c:pt>
                <c:pt idx="14">
                  <c:v>3.1918001319726099</c:v>
                </c:pt>
                <c:pt idx="15">
                  <c:v>3.6766547305764199</c:v>
                </c:pt>
                <c:pt idx="16">
                  <c:v>4.2351618049202902</c:v>
                </c:pt>
                <c:pt idx="17">
                  <c:v>4.8785096312385203</c:v>
                </c:pt>
                <c:pt idx="18">
                  <c:v>5.6195860555875301</c:v>
                </c:pt>
                <c:pt idx="19">
                  <c:v>6.4732366692359298</c:v>
                </c:pt>
                <c:pt idx="20">
                  <c:v>7.4565622025267997</c:v>
                </c:pt>
                <c:pt idx="21">
                  <c:v>8.589261094746</c:v>
                </c:pt>
                <c:pt idx="22">
                  <c:v>9.8940241025169797</c:v>
                </c:pt>
                <c:pt idx="23">
                  <c:v>11.396988851703</c:v>
                </c:pt>
                <c:pt idx="24">
                  <c:v>13.1282634386144</c:v>
                </c:pt>
                <c:pt idx="25">
                  <c:v>15.122529569545501</c:v>
                </c:pt>
                <c:pt idx="26">
                  <c:v>17.419737321017301</c:v>
                </c:pt>
                <c:pt idx="27">
                  <c:v>20.065905438488301</c:v>
                </c:pt>
                <c:pt idx="28">
                  <c:v>23.114043205494202</c:v>
                </c:pt>
                <c:pt idx="29">
                  <c:v>26.625212350532401</c:v>
                </c:pt>
                <c:pt idx="30">
                  <c:v>30.669750264308501</c:v>
                </c:pt>
                <c:pt idx="31">
                  <c:v>35.328679031408299</c:v>
                </c:pt>
                <c:pt idx="32">
                  <c:v>40.695328502780498</c:v>
                </c:pt>
                <c:pt idx="33">
                  <c:v>46.790059504700501</c:v>
                </c:pt>
                <c:pt idx="34">
                  <c:v>53.902779847401298</c:v>
                </c:pt>
                <c:pt idx="35">
                  <c:v>58.591326247486798</c:v>
                </c:pt>
                <c:pt idx="36">
                  <c:v>66.287823362438601</c:v>
                </c:pt>
                <c:pt idx="37">
                  <c:v>62.790004506829199</c:v>
                </c:pt>
                <c:pt idx="38">
                  <c:v>71.144664946546996</c:v>
                </c:pt>
                <c:pt idx="39">
                  <c:v>54.3813188007422</c:v>
                </c:pt>
                <c:pt idx="40">
                  <c:v>59.617105848287501</c:v>
                </c:pt>
                <c:pt idx="41">
                  <c:v>67.136902923667606</c:v>
                </c:pt>
                <c:pt idx="42">
                  <c:v>51.209135315683397</c:v>
                </c:pt>
                <c:pt idx="43">
                  <c:v>45.409096109723102</c:v>
                </c:pt>
                <c:pt idx="44">
                  <c:v>59.898800804504397</c:v>
                </c:pt>
                <c:pt idx="45">
                  <c:v>88.580664845444403</c:v>
                </c:pt>
                <c:pt idx="46">
                  <c:v>80.801194657123403</c:v>
                </c:pt>
                <c:pt idx="47">
                  <c:v>67.231913912963293</c:v>
                </c:pt>
                <c:pt idx="48">
                  <c:v>52.386340036743498</c:v>
                </c:pt>
                <c:pt idx="49">
                  <c:v>59.828252526578503</c:v>
                </c:pt>
                <c:pt idx="50">
                  <c:v>83.708984190402305</c:v>
                </c:pt>
                <c:pt idx="51">
                  <c:v>74.578685593562</c:v>
                </c:pt>
                <c:pt idx="52">
                  <c:v>65.356990012485895</c:v>
                </c:pt>
                <c:pt idx="53">
                  <c:v>51.111740859931103</c:v>
                </c:pt>
                <c:pt idx="54">
                  <c:v>72.7727998005562</c:v>
                </c:pt>
                <c:pt idx="55">
                  <c:v>56.832588658309199</c:v>
                </c:pt>
                <c:pt idx="56">
                  <c:v>65.305662010302797</c:v>
                </c:pt>
                <c:pt idx="57">
                  <c:v>74.754672679388307</c:v>
                </c:pt>
                <c:pt idx="58">
                  <c:v>86.110379589934595</c:v>
                </c:pt>
                <c:pt idx="59">
                  <c:v>99.191090099804896</c:v>
                </c:pt>
                <c:pt idx="60">
                  <c:v>114.25884315039799</c:v>
                </c:pt>
                <c:pt idx="61">
                  <c:v>131.615483053281</c:v>
                </c:pt>
                <c:pt idx="62">
                  <c:v>151.608706177313</c:v>
                </c:pt>
                <c:pt idx="63">
                  <c:v>174.63902616574401</c:v>
                </c:pt>
                <c:pt idx="64">
                  <c:v>201.16779721376699</c:v>
                </c:pt>
                <c:pt idx="65">
                  <c:v>231.72645613261801</c:v>
                </c:pt>
                <c:pt idx="66">
                  <c:v>266.92716834157</c:v>
                </c:pt>
                <c:pt idx="67">
                  <c:v>307.47509105335899</c:v>
                </c:pt>
                <c:pt idx="68">
                  <c:v>354.18249931491903</c:v>
                </c:pt>
                <c:pt idx="69">
                  <c:v>407.98505788292601</c:v>
                </c:pt>
                <c:pt idx="70">
                  <c:v>469.96056490000302</c:v>
                </c:pt>
                <c:pt idx="71">
                  <c:v>541.35054285372496</c:v>
                </c:pt>
                <c:pt idx="72">
                  <c:v>623.58510933865102</c:v>
                </c:pt>
                <c:pt idx="73">
                  <c:v>718.31162584419599</c:v>
                </c:pt>
                <c:pt idx="74">
                  <c:v>827.42769847431202</c:v>
                </c:pt>
                <c:pt idx="75">
                  <c:v>953.11919168491397</c:v>
                </c:pt>
                <c:pt idx="76">
                  <c:v>1097.9040165480999</c:v>
                </c:pt>
                <c:pt idx="77">
                  <c:v>1264.6825707303001</c:v>
                </c:pt>
                <c:pt idx="78">
                  <c:v>1456.7958406215801</c:v>
                </c:pt>
                <c:pt idx="79">
                  <c:v>1678.09232954545</c:v>
                </c:pt>
                <c:pt idx="80">
                  <c:v>1933.00515278638</c:v>
                </c:pt>
                <c:pt idx="81">
                  <c:v>2226.6408438388999</c:v>
                </c:pt>
                <c:pt idx="82">
                  <c:v>2564.8816508869199</c:v>
                </c:pt>
                <c:pt idx="83">
                  <c:v>2954.5033727641098</c:v>
                </c:pt>
                <c:pt idx="84">
                  <c:v>3403.3110949411998</c:v>
                </c:pt>
                <c:pt idx="85">
                  <c:v>3920.2955446666901</c:v>
                </c:pt>
                <c:pt idx="86">
                  <c:v>4515.8131974411999</c:v>
                </c:pt>
                <c:pt idx="87">
                  <c:v>5201.7937428025798</c:v>
                </c:pt>
                <c:pt idx="88">
                  <c:v>5991.9790654742801</c:v>
                </c:pt>
                <c:pt idx="89">
                  <c:v>6902.1985292592699</c:v>
                </c:pt>
                <c:pt idx="90">
                  <c:v>7950.6860782962203</c:v>
                </c:pt>
                <c:pt idx="91">
                  <c:v>9211.5833453620799</c:v>
                </c:pt>
                <c:pt idx="92">
                  <c:v>10528.3796532775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A7-445D-9524-21BE927408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8152576"/>
        <c:axId val="1998152992"/>
      </c:scatterChart>
      <c:valAx>
        <c:axId val="1998152576"/>
        <c:scaling>
          <c:orientation val="minMax"/>
          <c:max val="-0.5"/>
          <c:min val="-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8152992"/>
        <c:crosses val="autoZero"/>
        <c:crossBetween val="midCat"/>
      </c:valAx>
      <c:valAx>
        <c:axId val="1998152992"/>
        <c:scaling>
          <c:logBase val="10"/>
          <c:orientation val="minMax"/>
          <c:max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8152576"/>
        <c:crossesAt val="-1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'2mM 2MBI'!$C$4:$C$85</c:f>
              <c:numCache>
                <c:formatCode>General</c:formatCode>
                <c:ptCount val="82"/>
                <c:pt idx="0">
                  <c:v>-0.92686004032632541</c:v>
                </c:pt>
                <c:pt idx="1">
                  <c:v>-0.92651527138786871</c:v>
                </c:pt>
                <c:pt idx="2">
                  <c:v>-0.91622241789408532</c:v>
                </c:pt>
                <c:pt idx="3">
                  <c:v>-0.91118790478133127</c:v>
                </c:pt>
                <c:pt idx="4">
                  <c:v>-0.8969151297229635</c:v>
                </c:pt>
                <c:pt idx="5">
                  <c:v>-0.89041283632441071</c:v>
                </c:pt>
                <c:pt idx="6">
                  <c:v>-0.87976166269464862</c:v>
                </c:pt>
                <c:pt idx="7">
                  <c:v>-0.87441977772921542</c:v>
                </c:pt>
                <c:pt idx="8">
                  <c:v>-0.86276903907031355</c:v>
                </c:pt>
                <c:pt idx="9">
                  <c:v>-0.85552831820225339</c:v>
                </c:pt>
                <c:pt idx="10">
                  <c:v>-0.84362189070687943</c:v>
                </c:pt>
                <c:pt idx="11">
                  <c:v>-0.83470965605799319</c:v>
                </c:pt>
                <c:pt idx="12">
                  <c:v>-0.82830728540871745</c:v>
                </c:pt>
                <c:pt idx="13">
                  <c:v>-0.82070487656508018</c:v>
                </c:pt>
                <c:pt idx="14">
                  <c:v>-0.81901230594324226</c:v>
                </c:pt>
                <c:pt idx="15">
                  <c:v>-0.81901146411332604</c:v>
                </c:pt>
                <c:pt idx="16">
                  <c:v>-0.81901049440412887</c:v>
                </c:pt>
                <c:pt idx="17">
                  <c:v>-0.81900937738998014</c:v>
                </c:pt>
                <c:pt idx="18">
                  <c:v>-0.81900809069432756</c:v>
                </c:pt>
                <c:pt idx="19">
                  <c:v>-0.8190290868857012</c:v>
                </c:pt>
                <c:pt idx="20">
                  <c:v>-0.81903079418692848</c:v>
                </c:pt>
                <c:pt idx="21">
                  <c:v>-0.81903276083799503</c:v>
                </c:pt>
                <c:pt idx="22">
                  <c:v>-0.81903502623577951</c:v>
                </c:pt>
                <c:pt idx="23">
                  <c:v>-0.819037635761795</c:v>
                </c:pt>
                <c:pt idx="24">
                  <c:v>-0.81904064169129343</c:v>
                </c:pt>
                <c:pt idx="25">
                  <c:v>-0.81904410424046725</c:v>
                </c:pt>
                <c:pt idx="26">
                  <c:v>-0.81904809277272905</c:v>
                </c:pt>
                <c:pt idx="27">
                  <c:v>-0.81905268718823199</c:v>
                </c:pt>
                <c:pt idx="28">
                  <c:v>-0.81905797952446702</c:v>
                </c:pt>
                <c:pt idx="29">
                  <c:v>-0.81906407580000096</c:v>
                </c:pt>
                <c:pt idx="30">
                  <c:v>-0.81907109813829104</c:v>
                </c:pt>
                <c:pt idx="31">
                  <c:v>-0.8172035931703977</c:v>
                </c:pt>
                <c:pt idx="32">
                  <c:v>-0.81449329966453476</c:v>
                </c:pt>
                <c:pt idx="33">
                  <c:v>-0.81304002761268357</c:v>
                </c:pt>
                <c:pt idx="34">
                  <c:v>-0.80616330467360131</c:v>
                </c:pt>
                <c:pt idx="35">
                  <c:v>-0.7852544809264288</c:v>
                </c:pt>
                <c:pt idx="36">
                  <c:v>-0.77128543098756719</c:v>
                </c:pt>
                <c:pt idx="37">
                  <c:v>-0.76494650756644478</c:v>
                </c:pt>
                <c:pt idx="38">
                  <c:v>-0.74636722727753735</c:v>
                </c:pt>
                <c:pt idx="39">
                  <c:v>-0.71788527869798169</c:v>
                </c:pt>
                <c:pt idx="40">
                  <c:v>-0.68828826364293438</c:v>
                </c:pt>
                <c:pt idx="41">
                  <c:v>-0.66502185525496382</c:v>
                </c:pt>
                <c:pt idx="42">
                  <c:v>-0.6239317331864197</c:v>
                </c:pt>
                <c:pt idx="43">
                  <c:v>-0.61540677562241586</c:v>
                </c:pt>
                <c:pt idx="44">
                  <c:v>-0.61224442716910865</c:v>
                </c:pt>
                <c:pt idx="45">
                  <c:v>-0.60899227309869686</c:v>
                </c:pt>
                <c:pt idx="46">
                  <c:v>-0.60602603590854853</c:v>
                </c:pt>
                <c:pt idx="47">
                  <c:v>-0.6030650718848416</c:v>
                </c:pt>
                <c:pt idx="48">
                  <c:v>-0.60029774145923653</c:v>
                </c:pt>
                <c:pt idx="49">
                  <c:v>-0.59734984853137751</c:v>
                </c:pt>
                <c:pt idx="50">
                  <c:v>-0.59506647329456319</c:v>
                </c:pt>
                <c:pt idx="51">
                  <c:v>-0.59185458514246814</c:v>
                </c:pt>
                <c:pt idx="52">
                  <c:v>-0.58893473051793765</c:v>
                </c:pt>
                <c:pt idx="53">
                  <c:v>-0.58630853397106386</c:v>
                </c:pt>
                <c:pt idx="54">
                  <c:v>-0.5836027480226178</c:v>
                </c:pt>
                <c:pt idx="55">
                  <c:v>-0.58100708767325604</c:v>
                </c:pt>
                <c:pt idx="56">
                  <c:v>-0.57833647656358045</c:v>
                </c:pt>
                <c:pt idx="57">
                  <c:v>-0.57596889373752624</c:v>
                </c:pt>
                <c:pt idx="58">
                  <c:v>-0.57334495570495536</c:v>
                </c:pt>
                <c:pt idx="59">
                  <c:v>-0.57112491559337664</c:v>
                </c:pt>
                <c:pt idx="60">
                  <c:v>-0.56846912781202974</c:v>
                </c:pt>
                <c:pt idx="61">
                  <c:v>-0.56603908609836018</c:v>
                </c:pt>
                <c:pt idx="62">
                  <c:v>-0.56318413333239759</c:v>
                </c:pt>
                <c:pt idx="63">
                  <c:v>-0.56084874850878319</c:v>
                </c:pt>
                <c:pt idx="64">
                  <c:v>-0.55819661131449094</c:v>
                </c:pt>
                <c:pt idx="65">
                  <c:v>-0.55551792708664571</c:v>
                </c:pt>
                <c:pt idx="66">
                  <c:v>-0.55291668859442378</c:v>
                </c:pt>
                <c:pt idx="67">
                  <c:v>-0.55021710092982079</c:v>
                </c:pt>
                <c:pt idx="68">
                  <c:v>-0.54743271569050422</c:v>
                </c:pt>
                <c:pt idx="69">
                  <c:v>-0.54457914304741539</c:v>
                </c:pt>
                <c:pt idx="70">
                  <c:v>-0.54186192385942333</c:v>
                </c:pt>
                <c:pt idx="71">
                  <c:v>-0.53920799137534237</c:v>
                </c:pt>
                <c:pt idx="72">
                  <c:v>-0.53617230646332015</c:v>
                </c:pt>
                <c:pt idx="73">
                  <c:v>-0.53334503110591758</c:v>
                </c:pt>
                <c:pt idx="74">
                  <c:v>-0.53066404432855552</c:v>
                </c:pt>
                <c:pt idx="75">
                  <c:v>-0.52365171783122566</c:v>
                </c:pt>
                <c:pt idx="76">
                  <c:v>-0.51754215179511465</c:v>
                </c:pt>
                <c:pt idx="77">
                  <c:v>-0.51545396618463557</c:v>
                </c:pt>
                <c:pt idx="78">
                  <c:v>-0.51478920549810514</c:v>
                </c:pt>
                <c:pt idx="79">
                  <c:v>-0.50954442942023581</c:v>
                </c:pt>
                <c:pt idx="80">
                  <c:v>-0.50528387293928101</c:v>
                </c:pt>
                <c:pt idx="81">
                  <c:v>-0.494060810026766</c:v>
                </c:pt>
              </c:numCache>
            </c:numRef>
          </c:xVal>
          <c:yVal>
            <c:numRef>
              <c:f>'2mM 2MBI'!$D$4:$D$85</c:f>
              <c:numCache>
                <c:formatCode>General</c:formatCode>
                <c:ptCount val="82"/>
                <c:pt idx="0">
                  <c:v>172.74100005831099</c:v>
                </c:pt>
                <c:pt idx="1">
                  <c:v>196.945420378139</c:v>
                </c:pt>
                <c:pt idx="2">
                  <c:v>163.16004651486401</c:v>
                </c:pt>
                <c:pt idx="3">
                  <c:v>144.10193013185301</c:v>
                </c:pt>
                <c:pt idx="4">
                  <c:v>140.44395196626499</c:v>
                </c:pt>
                <c:pt idx="5">
                  <c:v>123.00265459462599</c:v>
                </c:pt>
                <c:pt idx="6">
                  <c:v>116.54354518121499</c:v>
                </c:pt>
                <c:pt idx="7">
                  <c:v>104.716690360301</c:v>
                </c:pt>
                <c:pt idx="8">
                  <c:v>95.648833805773094</c:v>
                </c:pt>
                <c:pt idx="9">
                  <c:v>83.906516502320898</c:v>
                </c:pt>
                <c:pt idx="10">
                  <c:v>76.899191918297106</c:v>
                </c:pt>
                <c:pt idx="11">
                  <c:v>66.758199749403005</c:v>
                </c:pt>
                <c:pt idx="12">
                  <c:v>59.617105848287501</c:v>
                </c:pt>
                <c:pt idx="13">
                  <c:v>51.655458758395298</c:v>
                </c:pt>
                <c:pt idx="14">
                  <c:v>2.7708851738882698</c:v>
                </c:pt>
                <c:pt idx="15">
                  <c:v>3.1918001319726099</c:v>
                </c:pt>
                <c:pt idx="16">
                  <c:v>3.6766547305764199</c:v>
                </c:pt>
                <c:pt idx="17">
                  <c:v>4.2351618049202902</c:v>
                </c:pt>
                <c:pt idx="18">
                  <c:v>4.8785096312385203</c:v>
                </c:pt>
                <c:pt idx="19">
                  <c:v>5.6195860555875301</c:v>
                </c:pt>
                <c:pt idx="20">
                  <c:v>6.4732366692359298</c:v>
                </c:pt>
                <c:pt idx="21">
                  <c:v>7.4565622025267997</c:v>
                </c:pt>
                <c:pt idx="22">
                  <c:v>8.589261094746</c:v>
                </c:pt>
                <c:pt idx="23">
                  <c:v>9.8940241025169797</c:v>
                </c:pt>
                <c:pt idx="24">
                  <c:v>11.396988851703</c:v>
                </c:pt>
                <c:pt idx="25">
                  <c:v>13.1282634386144</c:v>
                </c:pt>
                <c:pt idx="26">
                  <c:v>15.122529569545501</c:v>
                </c:pt>
                <c:pt idx="27">
                  <c:v>17.419737321017301</c:v>
                </c:pt>
                <c:pt idx="28">
                  <c:v>20.065905438488301</c:v>
                </c:pt>
                <c:pt idx="29">
                  <c:v>23.114043205494202</c:v>
                </c:pt>
                <c:pt idx="30">
                  <c:v>26.625212350532401</c:v>
                </c:pt>
                <c:pt idx="31">
                  <c:v>30.669750264308501</c:v>
                </c:pt>
                <c:pt idx="32">
                  <c:v>35.328679031408299</c:v>
                </c:pt>
                <c:pt idx="33">
                  <c:v>40.695328502780498</c:v>
                </c:pt>
                <c:pt idx="34">
                  <c:v>46.8772059231787</c:v>
                </c:pt>
                <c:pt idx="35">
                  <c:v>53.902779847401298</c:v>
                </c:pt>
                <c:pt idx="36">
                  <c:v>58.7799446995827</c:v>
                </c:pt>
                <c:pt idx="37">
                  <c:v>66.663858204850101</c:v>
                </c:pt>
                <c:pt idx="38">
                  <c:v>70.145630381158398</c:v>
                </c:pt>
                <c:pt idx="39">
                  <c:v>74.754672679388307</c:v>
                </c:pt>
                <c:pt idx="40">
                  <c:v>80.042990244183699</c:v>
                </c:pt>
                <c:pt idx="41">
                  <c:v>83.708984190402305</c:v>
                </c:pt>
                <c:pt idx="42">
                  <c:v>74.754672679388307</c:v>
                </c:pt>
                <c:pt idx="43">
                  <c:v>86.110379589934595</c:v>
                </c:pt>
                <c:pt idx="44">
                  <c:v>99.191090099804896</c:v>
                </c:pt>
                <c:pt idx="45">
                  <c:v>114.25884315039799</c:v>
                </c:pt>
                <c:pt idx="46">
                  <c:v>131.615483053281</c:v>
                </c:pt>
                <c:pt idx="47">
                  <c:v>151.608706177313</c:v>
                </c:pt>
                <c:pt idx="48">
                  <c:v>174.63902616574401</c:v>
                </c:pt>
                <c:pt idx="49">
                  <c:v>201.16779721376699</c:v>
                </c:pt>
                <c:pt idx="50">
                  <c:v>231.72645613261801</c:v>
                </c:pt>
                <c:pt idx="51">
                  <c:v>266.92716834157</c:v>
                </c:pt>
                <c:pt idx="52">
                  <c:v>307.47509105335899</c:v>
                </c:pt>
                <c:pt idx="53">
                  <c:v>354.18249931491903</c:v>
                </c:pt>
                <c:pt idx="54">
                  <c:v>407.98505788292601</c:v>
                </c:pt>
                <c:pt idx="55">
                  <c:v>469.96056490000302</c:v>
                </c:pt>
                <c:pt idx="56">
                  <c:v>541.35054285372496</c:v>
                </c:pt>
                <c:pt idx="57">
                  <c:v>623.58510933865102</c:v>
                </c:pt>
                <c:pt idx="58">
                  <c:v>718.31162584419599</c:v>
                </c:pt>
                <c:pt idx="59">
                  <c:v>827.42769847431202</c:v>
                </c:pt>
                <c:pt idx="60">
                  <c:v>953.11919168491397</c:v>
                </c:pt>
                <c:pt idx="61">
                  <c:v>1097.9040165480999</c:v>
                </c:pt>
                <c:pt idx="62">
                  <c:v>1264.6825707303001</c:v>
                </c:pt>
                <c:pt idx="63">
                  <c:v>1456.7958406215801</c:v>
                </c:pt>
                <c:pt idx="64">
                  <c:v>1678.09232954545</c:v>
                </c:pt>
                <c:pt idx="65">
                  <c:v>1933.00515278638</c:v>
                </c:pt>
                <c:pt idx="66">
                  <c:v>2226.6408438388999</c:v>
                </c:pt>
                <c:pt idx="67">
                  <c:v>2564.8816508869199</c:v>
                </c:pt>
                <c:pt idx="68">
                  <c:v>2954.5033727641098</c:v>
                </c:pt>
                <c:pt idx="69">
                  <c:v>3403.3110949411998</c:v>
                </c:pt>
                <c:pt idx="70">
                  <c:v>3920.2955446666901</c:v>
                </c:pt>
                <c:pt idx="71">
                  <c:v>4515.8131974411999</c:v>
                </c:pt>
                <c:pt idx="72">
                  <c:v>5201.7937428025798</c:v>
                </c:pt>
                <c:pt idx="73">
                  <c:v>5991.9790654742801</c:v>
                </c:pt>
                <c:pt idx="74">
                  <c:v>6902.1985292592699</c:v>
                </c:pt>
                <c:pt idx="75">
                  <c:v>7965.8948222568197</c:v>
                </c:pt>
                <c:pt idx="76">
                  <c:v>9219.9089316698191</c:v>
                </c:pt>
                <c:pt idx="77">
                  <c:v>10330.214690164299</c:v>
                </c:pt>
                <c:pt idx="78">
                  <c:v>12152.2329106336</c:v>
                </c:pt>
                <c:pt idx="79">
                  <c:v>13838.641999167399</c:v>
                </c:pt>
                <c:pt idx="80">
                  <c:v>16017.160886158499</c:v>
                </c:pt>
                <c:pt idx="81">
                  <c:v>17946.0244029715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039-4256-BEE0-0A65BA9C22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2257824"/>
        <c:axId val="2072258240"/>
      </c:scatterChart>
      <c:valAx>
        <c:axId val="2072257824"/>
        <c:scaling>
          <c:orientation val="minMax"/>
          <c:max val="-0.5"/>
          <c:min val="-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2258240"/>
        <c:crosses val="autoZero"/>
        <c:crossBetween val="midCat"/>
      </c:valAx>
      <c:valAx>
        <c:axId val="2072258240"/>
        <c:scaling>
          <c:logBase val="10"/>
          <c:orientation val="minMax"/>
          <c:max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2257824"/>
        <c:crossesAt val="-1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'3mM 2MBI'!$C$4:$C$87</c:f>
              <c:numCache>
                <c:formatCode>General</c:formatCode>
                <c:ptCount val="84"/>
                <c:pt idx="0">
                  <c:v>-0.91196935344767072</c:v>
                </c:pt>
                <c:pt idx="1">
                  <c:v>-0.90735006961167797</c:v>
                </c:pt>
                <c:pt idx="2">
                  <c:v>-0.89649790865039614</c:v>
                </c:pt>
                <c:pt idx="3">
                  <c:v>-0.88138226524380825</c:v>
                </c:pt>
                <c:pt idx="4">
                  <c:v>-0.86815823402328007</c:v>
                </c:pt>
                <c:pt idx="5">
                  <c:v>-0.84431999322991869</c:v>
                </c:pt>
                <c:pt idx="6">
                  <c:v>-0.83040324173711921</c:v>
                </c:pt>
                <c:pt idx="7">
                  <c:v>-0.82732944585996604</c:v>
                </c:pt>
                <c:pt idx="8">
                  <c:v>-0.82725156453362847</c:v>
                </c:pt>
                <c:pt idx="9">
                  <c:v>-0.82651444194725521</c:v>
                </c:pt>
                <c:pt idx="10">
                  <c:v>-0.82651356363386641</c:v>
                </c:pt>
                <c:pt idx="11">
                  <c:v>-0.82651255189912676</c:v>
                </c:pt>
                <c:pt idx="12">
                  <c:v>-0.82651138647549016</c:v>
                </c:pt>
                <c:pt idx="13">
                  <c:v>-0.82651004401664274</c:v>
                </c:pt>
                <c:pt idx="14">
                  <c:v>-0.82650849762981771</c:v>
                </c:pt>
                <c:pt idx="15">
                  <c:v>-0.82650671633706752</c:v>
                </c:pt>
                <c:pt idx="16">
                  <c:v>-0.82650466445469828</c:v>
                </c:pt>
                <c:pt idx="17">
                  <c:v>-0.82650230087843812</c:v>
                </c:pt>
                <c:pt idx="18">
                  <c:v>-0.82649957826001619</c:v>
                </c:pt>
                <c:pt idx="19">
                  <c:v>-0.8264964420586608</c:v>
                </c:pt>
                <c:pt idx="20">
                  <c:v>-0.82649282944851199</c:v>
                </c:pt>
                <c:pt idx="21">
                  <c:v>-0.82648866806006527</c:v>
                </c:pt>
                <c:pt idx="22">
                  <c:v>-0.82648387453043137</c:v>
                </c:pt>
                <c:pt idx="23">
                  <c:v>-0.82647835283337145</c:v>
                </c:pt>
                <c:pt idx="24">
                  <c:v>-0.82647199235565449</c:v>
                </c:pt>
                <c:pt idx="25">
                  <c:v>-0.82646466568120125</c:v>
                </c:pt>
                <c:pt idx="26">
                  <c:v>-0.82645622603862534</c:v>
                </c:pt>
                <c:pt idx="27">
                  <c:v>-0.8264465043610395</c:v>
                </c:pt>
                <c:pt idx="28">
                  <c:v>-0.82642240632034281</c:v>
                </c:pt>
                <c:pt idx="29">
                  <c:v>-0.82510850890128862</c:v>
                </c:pt>
                <c:pt idx="30">
                  <c:v>-0.82454649262292634</c:v>
                </c:pt>
                <c:pt idx="31">
                  <c:v>-0.82364844986175045</c:v>
                </c:pt>
                <c:pt idx="32">
                  <c:v>-0.80183154641854404</c:v>
                </c:pt>
                <c:pt idx="33">
                  <c:v>-0.79274935243852584</c:v>
                </c:pt>
                <c:pt idx="34">
                  <c:v>-0.76265215613949944</c:v>
                </c:pt>
                <c:pt idx="35">
                  <c:v>-0.75370250116970028</c:v>
                </c:pt>
                <c:pt idx="36">
                  <c:v>-0.71641551275132409</c:v>
                </c:pt>
                <c:pt idx="37">
                  <c:v>-0.69874559782405532</c:v>
                </c:pt>
                <c:pt idx="38">
                  <c:v>-0.68146868070763389</c:v>
                </c:pt>
                <c:pt idx="39">
                  <c:v>-0.65588020609710973</c:v>
                </c:pt>
                <c:pt idx="40">
                  <c:v>-0.63774482042795355</c:v>
                </c:pt>
                <c:pt idx="41">
                  <c:v>-0.60596043853535175</c:v>
                </c:pt>
                <c:pt idx="42">
                  <c:v>-0.59907509714665197</c:v>
                </c:pt>
                <c:pt idx="43">
                  <c:v>-0.59647329865410736</c:v>
                </c:pt>
                <c:pt idx="44">
                  <c:v>-0.59434404946260011</c:v>
                </c:pt>
                <c:pt idx="45">
                  <c:v>-0.59084803570731581</c:v>
                </c:pt>
                <c:pt idx="46">
                  <c:v>-0.58497218228661241</c:v>
                </c:pt>
                <c:pt idx="47">
                  <c:v>-0.58132582757100015</c:v>
                </c:pt>
                <c:pt idx="48">
                  <c:v>-0.57799849956125604</c:v>
                </c:pt>
                <c:pt idx="49">
                  <c:v>-0.57430345684935891</c:v>
                </c:pt>
                <c:pt idx="50">
                  <c:v>-0.57089828208116433</c:v>
                </c:pt>
                <c:pt idx="51">
                  <c:v>-0.56731537232997065</c:v>
                </c:pt>
                <c:pt idx="52">
                  <c:v>-0.56383755909399047</c:v>
                </c:pt>
                <c:pt idx="53">
                  <c:v>-0.56037278176641092</c:v>
                </c:pt>
                <c:pt idx="54">
                  <c:v>-0.55692302058404919</c:v>
                </c:pt>
                <c:pt idx="55">
                  <c:v>-0.55339677689201605</c:v>
                </c:pt>
                <c:pt idx="56">
                  <c:v>-0.54989045794528379</c:v>
                </c:pt>
                <c:pt idx="57">
                  <c:v>-0.54631331073631906</c:v>
                </c:pt>
                <c:pt idx="58">
                  <c:v>-0.54257504203161899</c:v>
                </c:pt>
                <c:pt idx="59">
                  <c:v>-0.53933612583178203</c:v>
                </c:pt>
                <c:pt idx="60">
                  <c:v>-0.53575717097115205</c:v>
                </c:pt>
                <c:pt idx="61">
                  <c:v>-0.53193728604794466</c:v>
                </c:pt>
                <c:pt idx="62">
                  <c:v>-0.52844528766427146</c:v>
                </c:pt>
                <c:pt idx="63">
                  <c:v>-0.52472556845606422</c:v>
                </c:pt>
                <c:pt idx="64">
                  <c:v>-0.52097383278337472</c:v>
                </c:pt>
                <c:pt idx="65">
                  <c:v>-0.51738702227646294</c:v>
                </c:pt>
                <c:pt idx="66">
                  <c:v>-0.51388216467839609</c:v>
                </c:pt>
                <c:pt idx="67">
                  <c:v>-0.5101903700470638</c:v>
                </c:pt>
                <c:pt idx="68">
                  <c:v>-0.50641975835580322</c:v>
                </c:pt>
                <c:pt idx="69">
                  <c:v>-0.50296196706226826</c:v>
                </c:pt>
                <c:pt idx="70">
                  <c:v>-0.50346543457598303</c:v>
                </c:pt>
                <c:pt idx="71">
                  <c:v>-0.49946090529371778</c:v>
                </c:pt>
                <c:pt idx="72">
                  <c:v>-0.49584471174762579</c:v>
                </c:pt>
                <c:pt idx="73">
                  <c:v>-0.49181091984369801</c:v>
                </c:pt>
                <c:pt idx="74">
                  <c:v>-0.49213863436699296</c:v>
                </c:pt>
                <c:pt idx="75">
                  <c:v>-0.48827797671463102</c:v>
                </c:pt>
                <c:pt idx="76">
                  <c:v>-0.48485891820029325</c:v>
                </c:pt>
                <c:pt idx="77">
                  <c:v>-0.48098225204210526</c:v>
                </c:pt>
                <c:pt idx="78">
                  <c:v>-0.47716132909216868</c:v>
                </c:pt>
                <c:pt idx="79">
                  <c:v>-0.4729784557720928</c:v>
                </c:pt>
                <c:pt idx="80">
                  <c:v>-0.46792993715395159</c:v>
                </c:pt>
                <c:pt idx="81">
                  <c:v>-0.46245883526522541</c:v>
                </c:pt>
                <c:pt idx="82">
                  <c:v>-0.4555180579024512</c:v>
                </c:pt>
                <c:pt idx="83">
                  <c:v>-0.45192651614785218</c:v>
                </c:pt>
              </c:numCache>
            </c:numRef>
          </c:xVal>
          <c:yVal>
            <c:numRef>
              <c:f>'3mM 2MBI'!$D$4:$D$87</c:f>
              <c:numCache>
                <c:formatCode>General</c:formatCode>
                <c:ptCount val="84"/>
                <c:pt idx="0">
                  <c:v>179.64897053514801</c:v>
                </c:pt>
                <c:pt idx="1">
                  <c:v>144.79833387953499</c:v>
                </c:pt>
                <c:pt idx="2">
                  <c:v>126.446104272935</c:v>
                </c:pt>
                <c:pt idx="3">
                  <c:v>111.18471436541</c:v>
                </c:pt>
                <c:pt idx="4">
                  <c:v>93.868520094481099</c:v>
                </c:pt>
                <c:pt idx="5">
                  <c:v>87.336788778669799</c:v>
                </c:pt>
                <c:pt idx="6">
                  <c:v>74.754672679388307</c:v>
                </c:pt>
                <c:pt idx="7">
                  <c:v>64.287525185977998</c:v>
                </c:pt>
                <c:pt idx="8">
                  <c:v>56.338337261740399</c:v>
                </c:pt>
                <c:pt idx="9">
                  <c:v>2.8909706108890298</c:v>
                </c:pt>
                <c:pt idx="10">
                  <c:v>3.3301273052813398</c:v>
                </c:pt>
                <c:pt idx="11">
                  <c:v>3.8359946751482199</c:v>
                </c:pt>
                <c:pt idx="12">
                  <c:v>4.41870649342109</c:v>
                </c:pt>
                <c:pt idx="13">
                  <c:v>5.0899359171418199</c:v>
                </c:pt>
                <c:pt idx="14">
                  <c:v>5.8631293296314997</c:v>
                </c:pt>
                <c:pt idx="15">
                  <c:v>6.7537757047614502</c:v>
                </c:pt>
                <c:pt idx="16">
                  <c:v>7.7797168893582702</c:v>
                </c:pt>
                <c:pt idx="17">
                  <c:v>8.9615050194658608</c:v>
                </c:pt>
                <c:pt idx="18">
                  <c:v>10.322814230394901</c:v>
                </c:pt>
                <c:pt idx="19">
                  <c:v>11.8909149081296</c:v>
                </c:pt>
                <c:pt idx="20">
                  <c:v>13.697219982517201</c:v>
                </c:pt>
                <c:pt idx="21">
                  <c:v>15.7779142058448</c:v>
                </c:pt>
                <c:pt idx="22">
                  <c:v>18.174679022804799</c:v>
                </c:pt>
                <c:pt idx="23">
                  <c:v>20.935527552787502</c:v>
                </c:pt>
                <c:pt idx="24">
                  <c:v>24.115766411256502</c:v>
                </c:pt>
                <c:pt idx="25">
                  <c:v>27.7791036378661</c:v>
                </c:pt>
                <c:pt idx="26">
                  <c:v>31.998924925857299</c:v>
                </c:pt>
                <c:pt idx="27">
                  <c:v>36.8597637187587</c:v>
                </c:pt>
                <c:pt idx="28">
                  <c:v>48.908784067126298</c:v>
                </c:pt>
                <c:pt idx="29">
                  <c:v>2.5097271986477501</c:v>
                </c:pt>
                <c:pt idx="30">
                  <c:v>2.1787598213235699</c:v>
                </c:pt>
                <c:pt idx="31">
                  <c:v>42.9467518786875</c:v>
                </c:pt>
                <c:pt idx="32">
                  <c:v>47.979053908532897</c:v>
                </c:pt>
                <c:pt idx="33">
                  <c:v>53.522982385409598</c:v>
                </c:pt>
                <c:pt idx="34">
                  <c:v>63.534352882204203</c:v>
                </c:pt>
                <c:pt idx="35">
                  <c:v>69.706129845623195</c:v>
                </c:pt>
                <c:pt idx="36">
                  <c:v>69.269383020044003</c:v>
                </c:pt>
                <c:pt idx="37">
                  <c:v>70.443858696635502</c:v>
                </c:pt>
                <c:pt idx="38">
                  <c:v>68.8353726509295</c:v>
                </c:pt>
                <c:pt idx="39">
                  <c:v>78.132407516371003</c:v>
                </c:pt>
                <c:pt idx="40">
                  <c:v>74.782498051269798</c:v>
                </c:pt>
                <c:pt idx="41">
                  <c:v>68.673320752360496</c:v>
                </c:pt>
                <c:pt idx="42">
                  <c:v>79.1052318969966</c:v>
                </c:pt>
                <c:pt idx="43">
                  <c:v>91.121816229667701</c:v>
                </c:pt>
                <c:pt idx="44">
                  <c:v>104.963795616008</c:v>
                </c:pt>
                <c:pt idx="45">
                  <c:v>120.90845909338</c:v>
                </c:pt>
                <c:pt idx="46">
                  <c:v>139.27521765519899</c:v>
                </c:pt>
                <c:pt idx="47">
                  <c:v>160.43200284210101</c:v>
                </c:pt>
                <c:pt idx="48">
                  <c:v>184.80263731949799</c:v>
                </c:pt>
                <c:pt idx="49">
                  <c:v>212.87532509243101</c:v>
                </c:pt>
                <c:pt idx="50">
                  <c:v>245.21243143767001</c:v>
                </c:pt>
                <c:pt idx="51">
                  <c:v>282.46174846927698</c:v>
                </c:pt>
                <c:pt idx="52">
                  <c:v>325.36947201472401</c:v>
                </c:pt>
                <c:pt idx="53">
                  <c:v>374.79514976044698</c:v>
                </c:pt>
                <c:pt idx="54">
                  <c:v>431.72890011512402</c:v>
                </c:pt>
                <c:pt idx="55">
                  <c:v>497.31124672703902</c:v>
                </c:pt>
                <c:pt idx="56">
                  <c:v>572.855965989889</c:v>
                </c:pt>
                <c:pt idx="57">
                  <c:v>659.87640522903598</c:v>
                </c:pt>
                <c:pt idx="58">
                  <c:v>760.11579878646205</c:v>
                </c:pt>
                <c:pt idx="59">
                  <c:v>875.58218931049998</c:v>
                </c:pt>
                <c:pt idx="60">
                  <c:v>1008.58865381002</c:v>
                </c:pt>
                <c:pt idx="61">
                  <c:v>1161.7996403003201</c:v>
                </c:pt>
                <c:pt idx="62">
                  <c:v>1338.2843432781799</c:v>
                </c:pt>
                <c:pt idx="63">
                  <c:v>1541.57818726862</c:v>
                </c:pt>
                <c:pt idx="64">
                  <c:v>1775.75365011083</c:v>
                </c:pt>
                <c:pt idx="65">
                  <c:v>2045.5018447484499</c:v>
                </c:pt>
                <c:pt idx="66">
                  <c:v>2356.2264938090798</c:v>
                </c:pt>
                <c:pt idx="67">
                  <c:v>2714.1521795159201</c:v>
                </c:pt>
                <c:pt idx="68">
                  <c:v>3126.44903744466</c:v>
                </c:pt>
                <c:pt idx="69">
                  <c:v>3601.3763920496099</c:v>
                </c:pt>
                <c:pt idx="70">
                  <c:v>3900</c:v>
                </c:pt>
                <c:pt idx="71">
                  <c:v>4148.4482113333897</c:v>
                </c:pt>
                <c:pt idx="72">
                  <c:v>4778.6236951258697</c:v>
                </c:pt>
                <c:pt idx="73">
                  <c:v>5200</c:v>
                </c:pt>
                <c:pt idx="74">
                  <c:v>5504.5268149264803</c:v>
                </c:pt>
                <c:pt idx="75">
                  <c:v>6340.6992032350199</c:v>
                </c:pt>
                <c:pt idx="76">
                  <c:v>7303.8914583691203</c:v>
                </c:pt>
                <c:pt idx="77">
                  <c:v>8413.3987003231196</c:v>
                </c:pt>
                <c:pt idx="78">
                  <c:v>9691.4470996813398</c:v>
                </c:pt>
                <c:pt idx="79">
                  <c:v>11163.639122714399</c:v>
                </c:pt>
                <c:pt idx="80">
                  <c:v>12859.4664120178</c:v>
                </c:pt>
                <c:pt idx="81">
                  <c:v>14812.9005769587</c:v>
                </c:pt>
                <c:pt idx="82">
                  <c:v>17063.073728922602</c:v>
                </c:pt>
                <c:pt idx="83">
                  <c:v>18705.891931779101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29-4C02-9064-E8FDBBC863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2985856"/>
        <c:axId val="2002988352"/>
      </c:scatterChart>
      <c:valAx>
        <c:axId val="2002985856"/>
        <c:scaling>
          <c:orientation val="minMax"/>
          <c:max val="-0.5"/>
          <c:min val="-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2988352"/>
        <c:crosses val="autoZero"/>
        <c:crossBetween val="midCat"/>
      </c:valAx>
      <c:valAx>
        <c:axId val="2002988352"/>
        <c:scaling>
          <c:logBase val="10"/>
          <c:orientation val="minMax"/>
          <c:max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2985856"/>
        <c:crossesAt val="-1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2F9FB40-42E7-42C5-8BB5-9A3747FAC208}">
  <sheetPr/>
  <sheetViews>
    <sheetView tabSelected="1" zoomScale="9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2167" cy="601133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8830625-5398-4160-859E-F54EE8CB71C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581025</xdr:colOff>
      <xdr:row>1</xdr:row>
      <xdr:rowOff>180975</xdr:rowOff>
    </xdr:from>
    <xdr:to>
      <xdr:col>12</xdr:col>
      <xdr:colOff>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2006373-F2C3-4324-88AE-464AB5801D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180974</xdr:rowOff>
    </xdr:from>
    <xdr:to>
      <xdr:col>12</xdr:col>
      <xdr:colOff>19050</xdr:colOff>
      <xdr:row>25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1ABFD6C-B773-437F-B34A-814BBC3C72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2</xdr:row>
      <xdr:rowOff>9526</xdr:rowOff>
    </xdr:from>
    <xdr:to>
      <xdr:col>12</xdr:col>
      <xdr:colOff>0</xdr:colOff>
      <xdr:row>24</xdr:row>
      <xdr:rowOff>180976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2AC6A16-F5DB-46DB-826E-9969522FD7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12</xdr:col>
      <xdr:colOff>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50CAB03-2609-4797-BA0F-8497378F10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3FA72-97AF-4747-98CF-46A0EFF8AE9A}">
  <dimension ref="A1:D69"/>
  <sheetViews>
    <sheetView workbookViewId="0">
      <selection activeCell="C2" sqref="C2"/>
    </sheetView>
  </sheetViews>
  <sheetFormatPr defaultRowHeight="15" x14ac:dyDescent="0.25"/>
  <sheetData>
    <row r="1" spans="1:4" x14ac:dyDescent="0.25">
      <c r="A1" t="s">
        <v>0</v>
      </c>
      <c r="C1">
        <v>3</v>
      </c>
      <c r="D1" t="s">
        <v>7</v>
      </c>
    </row>
    <row r="2" spans="1:4" x14ac:dyDescent="0.25">
      <c r="A2" s="1" t="s">
        <v>8</v>
      </c>
      <c r="B2" s="1"/>
      <c r="C2" s="1"/>
      <c r="D2" s="1"/>
    </row>
    <row r="3" spans="1:4" x14ac:dyDescent="0.25">
      <c r="A3" t="s">
        <v>2</v>
      </c>
      <c r="B3" t="s">
        <v>4</v>
      </c>
      <c r="C3" t="s">
        <v>5</v>
      </c>
      <c r="D3" t="s">
        <v>6</v>
      </c>
    </row>
    <row r="4" spans="1:4" x14ac:dyDescent="0.25">
      <c r="A4">
        <v>-0.98760000000000003</v>
      </c>
      <c r="B4">
        <f>D4*$C$1/10^6</f>
        <v>3.6676531710000001E-3</v>
      </c>
      <c r="C4">
        <f t="shared" ref="C4:C25" si="0">A4+B4</f>
        <v>-0.98393234682899999</v>
      </c>
      <c r="D4">
        <v>1222.5510569999999</v>
      </c>
    </row>
    <row r="5" spans="1:4" x14ac:dyDescent="0.25">
      <c r="A5">
        <v>-0.98599999999999999</v>
      </c>
      <c r="B5">
        <f t="shared" ref="B5:B68" si="1">D5*$C$1/10^6</f>
        <v>3.368964747E-3</v>
      </c>
      <c r="C5">
        <f t="shared" si="0"/>
        <v>-0.982631035253</v>
      </c>
      <c r="D5">
        <v>1122.988249</v>
      </c>
    </row>
    <row r="6" spans="1:4" x14ac:dyDescent="0.25">
      <c r="A6">
        <v>-0.97719999999999996</v>
      </c>
      <c r="B6">
        <f t="shared" si="1"/>
        <v>2.8831119840000002E-3</v>
      </c>
      <c r="C6">
        <f t="shared" si="0"/>
        <v>-0.97431688801599992</v>
      </c>
      <c r="D6">
        <v>961.037328</v>
      </c>
    </row>
    <row r="7" spans="1:4" x14ac:dyDescent="0.25">
      <c r="A7">
        <v>-0.96740000000000004</v>
      </c>
      <c r="B7">
        <f t="shared" si="1"/>
        <v>2.4673261185000003E-3</v>
      </c>
      <c r="C7">
        <f t="shared" si="0"/>
        <v>-0.96493267388150006</v>
      </c>
      <c r="D7">
        <v>822.44203949999996</v>
      </c>
    </row>
    <row r="8" spans="1:4" x14ac:dyDescent="0.25">
      <c r="A8">
        <v>-0.95650000000000002</v>
      </c>
      <c r="B8">
        <f t="shared" si="1"/>
        <v>2.1115025046000001E-3</v>
      </c>
      <c r="C8">
        <f t="shared" si="0"/>
        <v>-0.9543884974954</v>
      </c>
      <c r="D8">
        <v>703.83416820000002</v>
      </c>
    </row>
    <row r="9" spans="1:4" x14ac:dyDescent="0.25">
      <c r="A9">
        <v>-0.94279999999999997</v>
      </c>
      <c r="B9">
        <f t="shared" si="1"/>
        <v>1.8069937301999999E-3</v>
      </c>
      <c r="C9">
        <f t="shared" si="0"/>
        <v>-0.94099300626979998</v>
      </c>
      <c r="D9">
        <v>602.33124339999995</v>
      </c>
    </row>
    <row r="10" spans="1:4" x14ac:dyDescent="0.25">
      <c r="A10">
        <v>-0.92479999999999996</v>
      </c>
      <c r="B10">
        <f t="shared" si="1"/>
        <v>1.5684487149000002E-3</v>
      </c>
      <c r="C10">
        <f t="shared" si="0"/>
        <v>-0.92323155128509993</v>
      </c>
      <c r="D10">
        <v>522.81623830000001</v>
      </c>
    </row>
    <row r="11" spans="1:4" x14ac:dyDescent="0.25">
      <c r="A11">
        <v>-0.90529999999999999</v>
      </c>
      <c r="B11">
        <f t="shared" si="1"/>
        <v>1.4004940383000001E-3</v>
      </c>
      <c r="C11">
        <f t="shared" si="0"/>
        <v>-0.90389950596169999</v>
      </c>
      <c r="D11">
        <v>466.83134610000002</v>
      </c>
    </row>
    <row r="12" spans="1:4" x14ac:dyDescent="0.25">
      <c r="A12">
        <v>-0.88519999999999999</v>
      </c>
      <c r="B12">
        <f t="shared" si="1"/>
        <v>1.2446368698E-3</v>
      </c>
      <c r="C12">
        <f t="shared" si="0"/>
        <v>-0.88395536313019996</v>
      </c>
      <c r="D12">
        <v>414.87895659999998</v>
      </c>
    </row>
    <row r="13" spans="1:4" x14ac:dyDescent="0.25">
      <c r="A13">
        <v>-0.86885758999999996</v>
      </c>
      <c r="B13">
        <f t="shared" si="1"/>
        <v>1.1486835779999998E-3</v>
      </c>
      <c r="C13">
        <f t="shared" si="0"/>
        <v>-0.86770890642199994</v>
      </c>
      <c r="D13">
        <v>382.89452599999998</v>
      </c>
    </row>
    <row r="14" spans="1:4" x14ac:dyDescent="0.25">
      <c r="A14">
        <v>-0.84753309399999999</v>
      </c>
      <c r="B14">
        <f t="shared" si="1"/>
        <v>1.0626321092999998E-3</v>
      </c>
      <c r="C14">
        <f t="shared" si="0"/>
        <v>-0.84647046189069997</v>
      </c>
      <c r="D14">
        <v>354.21070309999999</v>
      </c>
    </row>
    <row r="15" spans="1:4" x14ac:dyDescent="0.25">
      <c r="A15">
        <v>-0.82768586899999996</v>
      </c>
      <c r="B15">
        <f t="shared" si="1"/>
        <v>9.8195703389999988E-4</v>
      </c>
      <c r="C15">
        <f t="shared" si="0"/>
        <v>-0.82670391196609994</v>
      </c>
      <c r="D15">
        <v>327.3190113</v>
      </c>
    </row>
    <row r="16" spans="1:4" x14ac:dyDescent="0.25">
      <c r="A16">
        <v>-0.80853171300000004</v>
      </c>
      <c r="B16">
        <f t="shared" si="1"/>
        <v>9.1422631230000007E-4</v>
      </c>
      <c r="C16">
        <f t="shared" si="0"/>
        <v>-0.80761748668770006</v>
      </c>
      <c r="D16">
        <v>304.74210410000001</v>
      </c>
    </row>
    <row r="17" spans="1:4" x14ac:dyDescent="0.25">
      <c r="A17">
        <v>-0.791143916</v>
      </c>
      <c r="B17">
        <f t="shared" si="1"/>
        <v>8.0627761980000016E-4</v>
      </c>
      <c r="C17">
        <f t="shared" si="0"/>
        <v>-0.79033763838019999</v>
      </c>
      <c r="D17">
        <v>268.75920660000003</v>
      </c>
    </row>
    <row r="18" spans="1:4" x14ac:dyDescent="0.25">
      <c r="A18">
        <v>-0.77796490200000001</v>
      </c>
      <c r="B18">
        <f t="shared" si="1"/>
        <v>6.9000088830000004E-4</v>
      </c>
      <c r="C18">
        <f t="shared" si="0"/>
        <v>-0.77727490111170006</v>
      </c>
      <c r="D18">
        <v>230.00029610000001</v>
      </c>
    </row>
    <row r="19" spans="1:4" x14ac:dyDescent="0.25">
      <c r="A19">
        <v>-0.77031257099999995</v>
      </c>
      <c r="B19">
        <f t="shared" si="1"/>
        <v>5.9049291959999996E-4</v>
      </c>
      <c r="C19">
        <f t="shared" si="0"/>
        <v>-0.76972207808039994</v>
      </c>
      <c r="D19">
        <v>196.83097319999999</v>
      </c>
    </row>
    <row r="20" spans="1:4" x14ac:dyDescent="0.25">
      <c r="A20">
        <v>-0.76563614599999996</v>
      </c>
      <c r="B20">
        <f t="shared" si="1"/>
        <v>5.0533541939999996E-4</v>
      </c>
      <c r="C20">
        <f t="shared" si="0"/>
        <v>-0.76513081058059995</v>
      </c>
      <c r="D20">
        <v>168.44513979999999</v>
      </c>
    </row>
    <row r="21" spans="1:4" x14ac:dyDescent="0.25">
      <c r="A21">
        <v>-0.76189500600000004</v>
      </c>
      <c r="B21">
        <f t="shared" si="1"/>
        <v>4.3245884520000003E-4</v>
      </c>
      <c r="C21">
        <f t="shared" si="0"/>
        <v>-0.7614625471548</v>
      </c>
      <c r="D21">
        <v>144.15294840000001</v>
      </c>
    </row>
    <row r="22" spans="1:4" x14ac:dyDescent="0.25">
      <c r="A22">
        <v>-0.75911749399999995</v>
      </c>
      <c r="B22">
        <f t="shared" si="1"/>
        <v>3.7009211219999998E-4</v>
      </c>
      <c r="C22">
        <f t="shared" si="0"/>
        <v>-0.75874740188779999</v>
      </c>
      <c r="D22">
        <v>123.3640374</v>
      </c>
    </row>
    <row r="23" spans="1:4" x14ac:dyDescent="0.25">
      <c r="A23">
        <v>-0.75365113800000005</v>
      </c>
      <c r="B23">
        <f t="shared" si="1"/>
        <v>1.9850434073999997E-4</v>
      </c>
      <c r="C23">
        <f t="shared" si="0"/>
        <v>-0.75345263365926007</v>
      </c>
      <c r="D23">
        <v>66.168113579999996</v>
      </c>
    </row>
    <row r="24" spans="1:4" x14ac:dyDescent="0.25">
      <c r="A24">
        <v>-0.75218079699999996</v>
      </c>
      <c r="B24">
        <f t="shared" si="1"/>
        <v>1.5939188528999999E-4</v>
      </c>
      <c r="C24">
        <f t="shared" si="0"/>
        <v>-0.75202140511470994</v>
      </c>
      <c r="D24">
        <v>53.130628430000002</v>
      </c>
    </row>
    <row r="25" spans="1:4" x14ac:dyDescent="0.25">
      <c r="A25">
        <v>-0.75109671700000002</v>
      </c>
      <c r="B25">
        <f t="shared" si="1"/>
        <v>1.2266382699000001E-4</v>
      </c>
      <c r="C25">
        <f t="shared" si="0"/>
        <v>-0.75097405317301003</v>
      </c>
      <c r="D25">
        <v>40.887942330000001</v>
      </c>
    </row>
    <row r="26" spans="1:4" x14ac:dyDescent="0.25">
      <c r="A26">
        <v>-0.75101169099999998</v>
      </c>
      <c r="B26">
        <f t="shared" si="1"/>
        <v>1.3862039660999999E-5</v>
      </c>
      <c r="C26">
        <f>A26+B26</f>
        <v>-0.75099782896033895</v>
      </c>
      <c r="D26">
        <v>4.6206798869999997</v>
      </c>
    </row>
    <row r="27" spans="1:4" x14ac:dyDescent="0.25">
      <c r="A27">
        <v>-0.75101169099999998</v>
      </c>
      <c r="B27">
        <f t="shared" si="1"/>
        <v>1.6198026021000001E-5</v>
      </c>
      <c r="C27">
        <f>A27+B27</f>
        <v>-0.75099549297397894</v>
      </c>
      <c r="D27">
        <v>5.3993420070000004</v>
      </c>
    </row>
    <row r="28" spans="1:4" x14ac:dyDescent="0.25">
      <c r="A28">
        <v>-0.75101169099999998</v>
      </c>
      <c r="B28">
        <f t="shared" si="1"/>
        <v>1.8927665292000002E-5</v>
      </c>
      <c r="C28">
        <f t="shared" ref="C28:C69" si="2">A28-B28</f>
        <v>-0.75103061866529197</v>
      </c>
      <c r="D28">
        <v>6.3092217640000001</v>
      </c>
    </row>
    <row r="29" spans="1:4" x14ac:dyDescent="0.25">
      <c r="A29">
        <v>-0.75101169099999998</v>
      </c>
      <c r="B29">
        <f t="shared" si="1"/>
        <v>2.2117294599000002E-5</v>
      </c>
      <c r="C29">
        <f t="shared" si="2"/>
        <v>-0.75103380829459898</v>
      </c>
      <c r="D29">
        <v>7.3724315330000003</v>
      </c>
    </row>
    <row r="30" spans="1:4" x14ac:dyDescent="0.25">
      <c r="A30">
        <v>-0.75101169099999998</v>
      </c>
      <c r="B30">
        <f t="shared" si="1"/>
        <v>2.5844429982000003E-5</v>
      </c>
      <c r="C30">
        <f t="shared" si="2"/>
        <v>-0.75103753542998197</v>
      </c>
      <c r="D30">
        <v>8.6148099939999998</v>
      </c>
    </row>
    <row r="31" spans="1:4" x14ac:dyDescent="0.25">
      <c r="A31">
        <v>-0.75101169099999998</v>
      </c>
      <c r="B31">
        <f t="shared" si="1"/>
        <v>3.0199650240000004E-5</v>
      </c>
      <c r="C31">
        <f t="shared" si="2"/>
        <v>-0.75104189065023996</v>
      </c>
      <c r="D31">
        <v>10.066550080000001</v>
      </c>
    </row>
    <row r="32" spans="1:4" x14ac:dyDescent="0.25">
      <c r="A32">
        <v>-0.75101169099999998</v>
      </c>
      <c r="B32">
        <f t="shared" si="1"/>
        <v>3.5288798220000004E-5</v>
      </c>
      <c r="C32">
        <f t="shared" si="2"/>
        <v>-0.75104697979821999</v>
      </c>
      <c r="D32">
        <v>11.76293274</v>
      </c>
    </row>
    <row r="33" spans="1:4" x14ac:dyDescent="0.25">
      <c r="A33">
        <v>-0.75101169099999998</v>
      </c>
      <c r="B33">
        <f t="shared" si="1"/>
        <v>4.1235553050000003E-5</v>
      </c>
      <c r="C33">
        <f t="shared" si="2"/>
        <v>-0.75105292655305</v>
      </c>
      <c r="D33">
        <v>13.745184350000001</v>
      </c>
    </row>
    <row r="34" spans="1:4" x14ac:dyDescent="0.25">
      <c r="A34">
        <v>-0.75101169099999998</v>
      </c>
      <c r="B34">
        <f t="shared" si="1"/>
        <v>4.8184435890000003E-5</v>
      </c>
      <c r="C34">
        <f t="shared" si="2"/>
        <v>-0.75105987543589003</v>
      </c>
      <c r="D34">
        <v>16.06147863</v>
      </c>
    </row>
    <row r="35" spans="1:4" x14ac:dyDescent="0.25">
      <c r="A35">
        <v>-0.75101169099999998</v>
      </c>
      <c r="B35">
        <f t="shared" si="1"/>
        <v>5.6304322110000004E-5</v>
      </c>
      <c r="C35">
        <f t="shared" si="2"/>
        <v>-0.75106799532210999</v>
      </c>
      <c r="D35">
        <v>18.768107369999999</v>
      </c>
    </row>
    <row r="36" spans="1:4" x14ac:dyDescent="0.25">
      <c r="A36">
        <v>-0.75101169099999998</v>
      </c>
      <c r="B36">
        <f t="shared" si="1"/>
        <v>6.5792545469999989E-5</v>
      </c>
      <c r="C36">
        <f t="shared" si="2"/>
        <v>-0.75107748354546999</v>
      </c>
      <c r="D36">
        <v>21.930848489999999</v>
      </c>
    </row>
    <row r="37" spans="1:4" x14ac:dyDescent="0.25">
      <c r="A37">
        <v>-0.75101169099999998</v>
      </c>
      <c r="B37">
        <f t="shared" si="1"/>
        <v>7.687969371E-5</v>
      </c>
      <c r="C37">
        <f t="shared" si="2"/>
        <v>-0.75108857069370993</v>
      </c>
      <c r="D37">
        <v>25.626564569999999</v>
      </c>
    </row>
    <row r="38" spans="1:4" x14ac:dyDescent="0.25">
      <c r="A38">
        <v>-0.75101169099999998</v>
      </c>
      <c r="B38">
        <f t="shared" si="1"/>
        <v>8.983521254999999E-5</v>
      </c>
      <c r="C38">
        <f t="shared" si="2"/>
        <v>-0.75110152621255</v>
      </c>
      <c r="D38">
        <v>29.94507085</v>
      </c>
    </row>
    <row r="39" spans="1:4" x14ac:dyDescent="0.25">
      <c r="A39">
        <v>-0.75101169099999998</v>
      </c>
      <c r="B39">
        <f t="shared" si="1"/>
        <v>1.0497395376E-4</v>
      </c>
      <c r="C39">
        <f t="shared" si="2"/>
        <v>-0.75111666495375995</v>
      </c>
      <c r="D39">
        <v>34.99131792</v>
      </c>
    </row>
    <row r="40" spans="1:4" x14ac:dyDescent="0.25">
      <c r="A40">
        <v>-0.75067158700000003</v>
      </c>
      <c r="B40">
        <f t="shared" si="1"/>
        <v>1.4333474075999998E-4</v>
      </c>
      <c r="C40">
        <f t="shared" si="2"/>
        <v>-0.75081492174076003</v>
      </c>
      <c r="D40">
        <v>47.778246920000001</v>
      </c>
    </row>
    <row r="41" spans="1:4" x14ac:dyDescent="0.25">
      <c r="A41">
        <v>-0.75</v>
      </c>
      <c r="B41">
        <f t="shared" si="1"/>
        <v>1.8000000000000001E-4</v>
      </c>
      <c r="C41">
        <f t="shared" si="2"/>
        <v>-0.75017999999999996</v>
      </c>
      <c r="D41">
        <v>60</v>
      </c>
    </row>
    <row r="42" spans="1:4" x14ac:dyDescent="0.25">
      <c r="A42">
        <v>-0.74750000000000005</v>
      </c>
      <c r="B42">
        <f t="shared" si="1"/>
        <v>2.2499999999999999E-4</v>
      </c>
      <c r="C42">
        <f t="shared" si="2"/>
        <v>-0.74772500000000008</v>
      </c>
      <c r="D42">
        <v>75</v>
      </c>
    </row>
    <row r="43" spans="1:4" x14ac:dyDescent="0.25">
      <c r="A43">
        <v>-0.74399999999999999</v>
      </c>
      <c r="B43">
        <f t="shared" si="1"/>
        <v>2.7E-4</v>
      </c>
      <c r="C43">
        <f t="shared" si="2"/>
        <v>-0.74426999999999999</v>
      </c>
      <c r="D43">
        <v>90</v>
      </c>
    </row>
    <row r="44" spans="1:4" x14ac:dyDescent="0.25">
      <c r="A44">
        <v>-0.74199999999999999</v>
      </c>
      <c r="B44">
        <f t="shared" si="1"/>
        <v>3.3E-4</v>
      </c>
      <c r="C44">
        <f t="shared" si="2"/>
        <v>-0.74233000000000005</v>
      </c>
      <c r="D44">
        <v>110</v>
      </c>
    </row>
    <row r="45" spans="1:4" x14ac:dyDescent="0.25">
      <c r="A45">
        <v>-0.74019999999999997</v>
      </c>
      <c r="B45">
        <f t="shared" si="1"/>
        <v>3.8999999999999999E-4</v>
      </c>
      <c r="C45">
        <f t="shared" si="2"/>
        <v>-0.74058999999999997</v>
      </c>
      <c r="D45">
        <v>130</v>
      </c>
    </row>
    <row r="46" spans="1:4" x14ac:dyDescent="0.25">
      <c r="A46">
        <v>-0.73850000000000005</v>
      </c>
      <c r="B46">
        <f t="shared" si="1"/>
        <v>4.7100000000000001E-4</v>
      </c>
      <c r="C46">
        <f t="shared" si="2"/>
        <v>-0.73897100000000004</v>
      </c>
      <c r="D46">
        <v>157</v>
      </c>
    </row>
    <row r="47" spans="1:4" x14ac:dyDescent="0.25">
      <c r="A47">
        <v>-0.73729999999999996</v>
      </c>
      <c r="B47">
        <f t="shared" si="1"/>
        <v>5.4900000000000001E-4</v>
      </c>
      <c r="C47">
        <f t="shared" si="2"/>
        <v>-0.73784899999999998</v>
      </c>
      <c r="D47">
        <v>183</v>
      </c>
    </row>
    <row r="48" spans="1:4" x14ac:dyDescent="0.25">
      <c r="A48">
        <v>-0.73609999999999998</v>
      </c>
      <c r="B48">
        <f t="shared" si="1"/>
        <v>6.4199999999999999E-4</v>
      </c>
      <c r="C48">
        <f t="shared" si="2"/>
        <v>-0.73674200000000001</v>
      </c>
      <c r="D48">
        <v>214</v>
      </c>
    </row>
    <row r="49" spans="1:4" x14ac:dyDescent="0.25">
      <c r="A49">
        <v>-0.73560000000000003</v>
      </c>
      <c r="B49">
        <f t="shared" si="1"/>
        <v>7.5117554970000001E-4</v>
      </c>
      <c r="C49">
        <f t="shared" si="2"/>
        <v>-0.73635117554969998</v>
      </c>
      <c r="D49">
        <v>250.39184990000001</v>
      </c>
    </row>
    <row r="50" spans="1:4" x14ac:dyDescent="0.25">
      <c r="A50">
        <v>-0.73460000000000003</v>
      </c>
      <c r="B50">
        <f t="shared" si="1"/>
        <v>8.7776123850000004E-4</v>
      </c>
      <c r="C50">
        <f t="shared" si="2"/>
        <v>-0.73547776123850006</v>
      </c>
      <c r="D50">
        <v>292.58707950000002</v>
      </c>
    </row>
    <row r="51" spans="1:4" x14ac:dyDescent="0.25">
      <c r="A51">
        <v>-0.73299999999999998</v>
      </c>
      <c r="B51">
        <f t="shared" si="1"/>
        <v>1.0256787408E-3</v>
      </c>
      <c r="C51">
        <f t="shared" si="2"/>
        <v>-0.73402567874079994</v>
      </c>
      <c r="D51">
        <v>341.89291359999999</v>
      </c>
    </row>
    <row r="52" spans="1:4" x14ac:dyDescent="0.25">
      <c r="A52">
        <v>-0.73099999999999998</v>
      </c>
      <c r="B52">
        <f t="shared" si="1"/>
        <v>1.1985228249000001E-3</v>
      </c>
      <c r="C52">
        <f t="shared" si="2"/>
        <v>-0.73219852282489994</v>
      </c>
      <c r="D52">
        <v>399.50760830000002</v>
      </c>
    </row>
    <row r="53" spans="1:4" x14ac:dyDescent="0.25">
      <c r="A53">
        <v>-0.72960000000000003</v>
      </c>
      <c r="B53">
        <f t="shared" si="1"/>
        <v>1.4004940383000001E-3</v>
      </c>
      <c r="C53">
        <f t="shared" si="2"/>
        <v>-0.73100049403830003</v>
      </c>
      <c r="D53">
        <v>466.83134610000002</v>
      </c>
    </row>
    <row r="54" spans="1:4" x14ac:dyDescent="0.25">
      <c r="A54">
        <v>-0.72770000000000001</v>
      </c>
      <c r="B54">
        <f t="shared" si="1"/>
        <v>1.6365007911000001E-3</v>
      </c>
      <c r="C54">
        <f t="shared" si="2"/>
        <v>-0.72933650079110002</v>
      </c>
      <c r="D54">
        <v>545.5002637</v>
      </c>
    </row>
    <row r="55" spans="1:4" x14ac:dyDescent="0.25">
      <c r="A55">
        <v>-0.72599999999999998</v>
      </c>
      <c r="B55">
        <f t="shared" si="1"/>
        <v>1.9122786435000001E-3</v>
      </c>
      <c r="C55">
        <f t="shared" si="2"/>
        <v>-0.72791227864349994</v>
      </c>
      <c r="D55">
        <v>637.42621450000001</v>
      </c>
    </row>
    <row r="56" spans="1:4" x14ac:dyDescent="0.25">
      <c r="A56">
        <v>-0.72299999999999998</v>
      </c>
      <c r="B56">
        <f t="shared" si="1"/>
        <v>2.2345296930000001E-3</v>
      </c>
      <c r="C56">
        <f t="shared" si="2"/>
        <v>-0.72523452969299995</v>
      </c>
      <c r="D56">
        <v>744.84323099999995</v>
      </c>
    </row>
    <row r="57" spans="1:4" x14ac:dyDescent="0.25">
      <c r="A57">
        <v>-0.72</v>
      </c>
      <c r="B57">
        <f t="shared" si="1"/>
        <v>2.6110854533999998E-3</v>
      </c>
      <c r="C57">
        <f t="shared" si="2"/>
        <v>-0.72261108545340003</v>
      </c>
      <c r="D57">
        <v>870.36181780000004</v>
      </c>
    </row>
    <row r="58" spans="1:4" x14ac:dyDescent="0.25">
      <c r="A58">
        <v>-0.71799999999999997</v>
      </c>
      <c r="B58">
        <f t="shared" si="1"/>
        <v>3.0510971789999997E-3</v>
      </c>
      <c r="C58">
        <f t="shared" si="2"/>
        <v>-0.72105109717899996</v>
      </c>
      <c r="D58">
        <v>1017.032393</v>
      </c>
    </row>
    <row r="59" spans="1:4" x14ac:dyDescent="0.25">
      <c r="A59">
        <v>-0.71499999999999997</v>
      </c>
      <c r="B59">
        <f t="shared" si="1"/>
        <v>3.5652582689999998E-3</v>
      </c>
      <c r="C59">
        <f t="shared" si="2"/>
        <v>-0.71856525826899997</v>
      </c>
      <c r="D59">
        <v>1188.4194230000001</v>
      </c>
    </row>
    <row r="60" spans="1:4" x14ac:dyDescent="0.25">
      <c r="A60">
        <v>-0.71399999999999997</v>
      </c>
      <c r="B60">
        <f t="shared" si="1"/>
        <v>4.1660641290000005E-3</v>
      </c>
      <c r="C60">
        <f t="shared" si="2"/>
        <v>-0.71816606412899997</v>
      </c>
      <c r="D60">
        <v>1388.6880430000001</v>
      </c>
    </row>
    <row r="61" spans="1:4" x14ac:dyDescent="0.25">
      <c r="A61">
        <v>-0.71099999999999997</v>
      </c>
      <c r="B61">
        <f t="shared" si="1"/>
        <v>4.8681158640000001E-3</v>
      </c>
      <c r="C61">
        <f t="shared" si="2"/>
        <v>-0.71586811586400001</v>
      </c>
      <c r="D61">
        <v>1622.7052880000001</v>
      </c>
    </row>
    <row r="62" spans="1:4" x14ac:dyDescent="0.25">
      <c r="A62">
        <v>-0.70750000000000002</v>
      </c>
      <c r="B62">
        <f t="shared" si="1"/>
        <v>5.6884750979999997E-3</v>
      </c>
      <c r="C62">
        <f t="shared" si="2"/>
        <v>-0.71318847509799999</v>
      </c>
      <c r="D62">
        <v>1896.1583659999999</v>
      </c>
    </row>
    <row r="63" spans="1:4" x14ac:dyDescent="0.25">
      <c r="A63">
        <v>-0.70399999999999996</v>
      </c>
      <c r="B63">
        <f t="shared" si="1"/>
        <v>6.6470786370000003E-3</v>
      </c>
      <c r="C63">
        <f t="shared" si="2"/>
        <v>-0.71064707863699994</v>
      </c>
      <c r="D63">
        <v>2215.6928790000002</v>
      </c>
    </row>
    <row r="64" spans="1:4" x14ac:dyDescent="0.25">
      <c r="A64">
        <v>-0.70099999999999996</v>
      </c>
      <c r="B64">
        <f t="shared" si="1"/>
        <v>7.7672229600000012E-3</v>
      </c>
      <c r="C64">
        <f t="shared" si="2"/>
        <v>-0.70876722295999994</v>
      </c>
      <c r="D64">
        <v>2589.0743200000002</v>
      </c>
    </row>
    <row r="65" spans="1:4" x14ac:dyDescent="0.25">
      <c r="A65">
        <v>-0.69899999999999995</v>
      </c>
      <c r="B65">
        <f t="shared" si="1"/>
        <v>9.0761304029999997E-3</v>
      </c>
      <c r="C65">
        <f t="shared" si="2"/>
        <v>-0.70807613040299999</v>
      </c>
      <c r="D65">
        <v>3025.3768009999999</v>
      </c>
    </row>
    <row r="66" spans="1:4" x14ac:dyDescent="0.25">
      <c r="A66">
        <v>-0.69699999999999995</v>
      </c>
      <c r="B66">
        <f t="shared" si="1"/>
        <v>1.0605610719E-2</v>
      </c>
      <c r="C66">
        <f t="shared" si="2"/>
        <v>-0.70760561071899997</v>
      </c>
      <c r="D66">
        <v>3535.2035729999998</v>
      </c>
    </row>
    <row r="67" spans="1:4" x14ac:dyDescent="0.25">
      <c r="A67">
        <v>-0.69299999999999995</v>
      </c>
      <c r="B67">
        <f t="shared" si="1"/>
        <v>1.2392834142E-2</v>
      </c>
      <c r="C67">
        <f t="shared" si="2"/>
        <v>-0.70539283414199994</v>
      </c>
      <c r="D67">
        <v>4130.9447140000002</v>
      </c>
    </row>
    <row r="68" spans="1:4" x14ac:dyDescent="0.25">
      <c r="A68">
        <v>-0.68799999999999994</v>
      </c>
      <c r="B68">
        <f t="shared" si="1"/>
        <v>1.4481234710999999E-2</v>
      </c>
      <c r="C68">
        <f t="shared" si="2"/>
        <v>-0.70248123471099999</v>
      </c>
      <c r="D68">
        <v>4827.0782369999997</v>
      </c>
    </row>
    <row r="69" spans="1:4" x14ac:dyDescent="0.25">
      <c r="A69">
        <v>-0.68400000000000005</v>
      </c>
      <c r="B69">
        <f>D69*$C$1/10^6</f>
        <v>1.6921565832E-2</v>
      </c>
      <c r="C69">
        <f t="shared" si="2"/>
        <v>-0.70092156583200005</v>
      </c>
      <c r="D69">
        <v>5640.5219440000001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6"/>
  <sheetViews>
    <sheetView workbookViewId="0">
      <selection activeCell="C2" sqref="C2"/>
    </sheetView>
  </sheetViews>
  <sheetFormatPr defaultRowHeight="15" x14ac:dyDescent="0.25"/>
  <sheetData>
    <row r="1" spans="1:4" x14ac:dyDescent="0.25">
      <c r="A1" t="s">
        <v>0</v>
      </c>
      <c r="C1">
        <v>1</v>
      </c>
      <c r="D1" t="s">
        <v>1</v>
      </c>
    </row>
    <row r="2" spans="1:4" x14ac:dyDescent="0.25">
      <c r="A2" t="s">
        <v>3</v>
      </c>
    </row>
    <row r="3" spans="1:4" x14ac:dyDescent="0.25">
      <c r="A3" t="s">
        <v>2</v>
      </c>
      <c r="B3" t="s">
        <v>4</v>
      </c>
      <c r="C3" t="s">
        <v>5</v>
      </c>
      <c r="D3" t="s">
        <v>6</v>
      </c>
    </row>
    <row r="4" spans="1:4" x14ac:dyDescent="0.25">
      <c r="A4">
        <v>-0.92827120076037495</v>
      </c>
      <c r="B4">
        <f>D4*$C$1/10^6</f>
        <v>2.0116779721376699E-4</v>
      </c>
      <c r="C4">
        <f t="shared" ref="C4:C20" si="0">A4+B4</f>
        <v>-0.92807003296316115</v>
      </c>
      <c r="D4">
        <v>201.16779721376699</v>
      </c>
    </row>
    <row r="5" spans="1:4" x14ac:dyDescent="0.25">
      <c r="A5">
        <v>-0.92446791283838403</v>
      </c>
      <c r="B5">
        <f t="shared" ref="B5:B68" si="1">D5*$C$1/10^6</f>
        <v>1.7754426003933801E-4</v>
      </c>
      <c r="C5">
        <f t="shared" si="0"/>
        <v>-0.92429036857834468</v>
      </c>
      <c r="D5">
        <v>177.54426003933801</v>
      </c>
    </row>
    <row r="6" spans="1:4" x14ac:dyDescent="0.25">
      <c r="A6">
        <v>-0.91775029042137402</v>
      </c>
      <c r="B6">
        <f t="shared" si="1"/>
        <v>1.5762092083355901E-4</v>
      </c>
      <c r="C6">
        <f t="shared" si="0"/>
        <v>-0.91759266950054041</v>
      </c>
      <c r="D6">
        <v>157.62092083355901</v>
      </c>
    </row>
    <row r="7" spans="1:4" x14ac:dyDescent="0.25">
      <c r="A7">
        <v>-0.90215941493293805</v>
      </c>
      <c r="B7">
        <f t="shared" si="1"/>
        <v>1.4175911418692799E-4</v>
      </c>
      <c r="C7">
        <f t="shared" si="0"/>
        <v>-0.90201765581875115</v>
      </c>
      <c r="D7">
        <v>141.759114186928</v>
      </c>
    </row>
    <row r="8" spans="1:4" x14ac:dyDescent="0.25">
      <c r="A8">
        <v>-0.892253933889533</v>
      </c>
      <c r="B8">
        <f t="shared" si="1"/>
        <v>1.2637161878263601E-4</v>
      </c>
      <c r="C8">
        <f t="shared" si="0"/>
        <v>-0.89212756227075041</v>
      </c>
      <c r="D8">
        <v>126.37161878263601</v>
      </c>
    </row>
    <row r="9" spans="1:4" x14ac:dyDescent="0.25">
      <c r="A9">
        <v>-0.87906290702995604</v>
      </c>
      <c r="B9">
        <f t="shared" si="1"/>
        <v>1.15477164010539E-4</v>
      </c>
      <c r="C9">
        <f t="shared" si="0"/>
        <v>-0.87894742986594554</v>
      </c>
      <c r="D9">
        <v>115.477164010539</v>
      </c>
    </row>
    <row r="10" spans="1:4" x14ac:dyDescent="0.25">
      <c r="A10">
        <v>-0.87506925432788696</v>
      </c>
      <c r="B10">
        <f t="shared" si="1"/>
        <v>1.03208796002954E-4</v>
      </c>
      <c r="C10">
        <f t="shared" si="0"/>
        <v>-0.87496604553188395</v>
      </c>
      <c r="D10">
        <v>103.208796002954</v>
      </c>
    </row>
    <row r="11" spans="1:4" x14ac:dyDescent="0.25">
      <c r="A11">
        <v>-0.86323858420595001</v>
      </c>
      <c r="B11">
        <f t="shared" si="1"/>
        <v>9.6687499871966591E-5</v>
      </c>
      <c r="C11">
        <f t="shared" si="0"/>
        <v>-0.86314189670607799</v>
      </c>
      <c r="D11">
        <v>96.687499871966594</v>
      </c>
    </row>
    <row r="12" spans="1:4" x14ac:dyDescent="0.25">
      <c r="A12">
        <v>-0.85507093322068395</v>
      </c>
      <c r="B12">
        <f t="shared" si="1"/>
        <v>8.5369400734751089E-5</v>
      </c>
      <c r="C12">
        <f t="shared" si="0"/>
        <v>-0.85498556381994917</v>
      </c>
      <c r="D12">
        <v>85.369400734751096</v>
      </c>
    </row>
    <row r="13" spans="1:4" x14ac:dyDescent="0.25">
      <c r="A13">
        <v>-0.84236899355792405</v>
      </c>
      <c r="B13">
        <f t="shared" si="1"/>
        <v>7.581935057201269E-5</v>
      </c>
      <c r="C13">
        <f t="shared" si="0"/>
        <v>-0.84229317420735206</v>
      </c>
      <c r="D13">
        <v>75.819350572012695</v>
      </c>
    </row>
    <row r="14" spans="1:4" x14ac:dyDescent="0.25">
      <c r="A14">
        <v>-0.83531207096842197</v>
      </c>
      <c r="B14">
        <f t="shared" si="1"/>
        <v>6.6170748033639003E-5</v>
      </c>
      <c r="C14">
        <f t="shared" si="0"/>
        <v>-0.83524590022038836</v>
      </c>
      <c r="D14">
        <v>66.170748033639001</v>
      </c>
    </row>
    <row r="15" spans="1:4" x14ac:dyDescent="0.25">
      <c r="A15">
        <v>-0.82634846619216495</v>
      </c>
      <c r="B15">
        <f t="shared" si="1"/>
        <v>5.9714465405247203E-5</v>
      </c>
      <c r="C15">
        <f t="shared" si="0"/>
        <v>-0.82628875172675975</v>
      </c>
      <c r="D15">
        <v>59.714465405247203</v>
      </c>
    </row>
    <row r="16" spans="1:4" x14ac:dyDescent="0.25">
      <c r="A16">
        <v>-0.81944411908716397</v>
      </c>
      <c r="B16">
        <f t="shared" si="1"/>
        <v>5.1655458758395298E-5</v>
      </c>
      <c r="C16">
        <f t="shared" si="0"/>
        <v>-0.81939246362840557</v>
      </c>
      <c r="D16">
        <v>51.655458758395298</v>
      </c>
    </row>
    <row r="17" spans="1:4" x14ac:dyDescent="0.25">
      <c r="A17">
        <v>-0.81901784771358999</v>
      </c>
      <c r="B17">
        <f t="shared" si="1"/>
        <v>2.7708851738882698E-6</v>
      </c>
      <c r="C17">
        <f t="shared" si="0"/>
        <v>-0.81901507682841612</v>
      </c>
      <c r="D17">
        <v>2.7708851738882698</v>
      </c>
    </row>
    <row r="18" spans="1:4" x14ac:dyDescent="0.25">
      <c r="A18">
        <v>-0.81901784771358999</v>
      </c>
      <c r="B18">
        <f t="shared" si="1"/>
        <v>3.1918001319726101E-6</v>
      </c>
      <c r="C18">
        <f t="shared" si="0"/>
        <v>-0.81901465591345801</v>
      </c>
      <c r="D18">
        <v>3.1918001319726099</v>
      </c>
    </row>
    <row r="19" spans="1:4" x14ac:dyDescent="0.25">
      <c r="A19">
        <v>-0.81901784771358999</v>
      </c>
      <c r="B19">
        <f t="shared" si="1"/>
        <v>3.6766547305764201E-6</v>
      </c>
      <c r="C19">
        <f t="shared" si="0"/>
        <v>-0.81901417105885943</v>
      </c>
      <c r="D19">
        <v>3.6766547305764199</v>
      </c>
    </row>
    <row r="20" spans="1:4" x14ac:dyDescent="0.25">
      <c r="A20">
        <v>-0.81901784771358999</v>
      </c>
      <c r="B20">
        <f t="shared" si="1"/>
        <v>4.2351618049202899E-6</v>
      </c>
      <c r="C20">
        <f t="shared" si="0"/>
        <v>-0.81901361255178506</v>
      </c>
      <c r="D20">
        <v>4.2351618049202902</v>
      </c>
    </row>
    <row r="21" spans="1:4" x14ac:dyDescent="0.25">
      <c r="A21">
        <v>-0.81901784771358999</v>
      </c>
      <c r="B21">
        <f t="shared" si="1"/>
        <v>4.8785096312385201E-6</v>
      </c>
      <c r="C21">
        <f>A21-B21</f>
        <v>-0.81902272622322125</v>
      </c>
      <c r="D21">
        <v>4.8785096312385203</v>
      </c>
    </row>
    <row r="22" spans="1:4" x14ac:dyDescent="0.25">
      <c r="A22">
        <v>-0.81901784771358999</v>
      </c>
      <c r="B22">
        <f t="shared" si="1"/>
        <v>5.6195860555875303E-6</v>
      </c>
      <c r="C22">
        <f t="shared" ref="C22:C85" si="2">A22-B22</f>
        <v>-0.81902346729964559</v>
      </c>
      <c r="D22">
        <v>5.6195860555875301</v>
      </c>
    </row>
    <row r="23" spans="1:4" x14ac:dyDescent="0.25">
      <c r="A23">
        <v>-0.81901784771358999</v>
      </c>
      <c r="B23">
        <f t="shared" si="1"/>
        <v>6.4732366692359301E-6</v>
      </c>
      <c r="C23">
        <f t="shared" si="2"/>
        <v>-0.81902432095025923</v>
      </c>
      <c r="D23">
        <v>6.4732366692359298</v>
      </c>
    </row>
    <row r="24" spans="1:4" x14ac:dyDescent="0.25">
      <c r="A24">
        <v>-0.81901784771358999</v>
      </c>
      <c r="B24">
        <f t="shared" si="1"/>
        <v>7.4565622025268001E-6</v>
      </c>
      <c r="C24">
        <f t="shared" si="2"/>
        <v>-0.81902530427579257</v>
      </c>
      <c r="D24">
        <v>7.4565622025267997</v>
      </c>
    </row>
    <row r="25" spans="1:4" x14ac:dyDescent="0.25">
      <c r="A25">
        <v>-0.81901784771358999</v>
      </c>
      <c r="B25">
        <f t="shared" si="1"/>
        <v>8.5892610947459995E-6</v>
      </c>
      <c r="C25">
        <f t="shared" si="2"/>
        <v>-0.81902643697468469</v>
      </c>
      <c r="D25">
        <v>8.589261094746</v>
      </c>
    </row>
    <row r="26" spans="1:4" x14ac:dyDescent="0.25">
      <c r="A26">
        <v>-0.81901784771358999</v>
      </c>
      <c r="B26">
        <f t="shared" si="1"/>
        <v>9.8940241025169798E-6</v>
      </c>
      <c r="C26">
        <f t="shared" si="2"/>
        <v>-0.81902774173769255</v>
      </c>
      <c r="D26">
        <v>9.8940241025169797</v>
      </c>
    </row>
    <row r="27" spans="1:4" x14ac:dyDescent="0.25">
      <c r="A27">
        <v>-0.81901784771358999</v>
      </c>
      <c r="B27">
        <f t="shared" si="1"/>
        <v>1.1396988851703001E-5</v>
      </c>
      <c r="C27">
        <f t="shared" si="2"/>
        <v>-0.81902924470244165</v>
      </c>
      <c r="D27">
        <v>11.396988851703</v>
      </c>
    </row>
    <row r="28" spans="1:4" x14ac:dyDescent="0.25">
      <c r="A28">
        <v>-0.81901784771358999</v>
      </c>
      <c r="B28">
        <f t="shared" si="1"/>
        <v>1.31282634386144E-5</v>
      </c>
      <c r="C28">
        <f t="shared" si="2"/>
        <v>-0.81903097597702856</v>
      </c>
      <c r="D28">
        <v>13.1282634386144</v>
      </c>
    </row>
    <row r="29" spans="1:4" x14ac:dyDescent="0.25">
      <c r="A29">
        <v>-0.81901784771358999</v>
      </c>
      <c r="B29">
        <f t="shared" si="1"/>
        <v>1.51225295695455E-5</v>
      </c>
      <c r="C29">
        <f t="shared" si="2"/>
        <v>-0.81903297024315957</v>
      </c>
      <c r="D29">
        <v>15.122529569545501</v>
      </c>
    </row>
    <row r="30" spans="1:4" x14ac:dyDescent="0.25">
      <c r="A30">
        <v>-0.81901784771358999</v>
      </c>
      <c r="B30">
        <f t="shared" si="1"/>
        <v>1.7419737321017301E-5</v>
      </c>
      <c r="C30">
        <f t="shared" si="2"/>
        <v>-0.81903526745091104</v>
      </c>
      <c r="D30">
        <v>17.419737321017301</v>
      </c>
    </row>
    <row r="31" spans="1:4" x14ac:dyDescent="0.25">
      <c r="A31">
        <v>-0.81901784771358999</v>
      </c>
      <c r="B31">
        <f t="shared" si="1"/>
        <v>2.00659054384883E-5</v>
      </c>
      <c r="C31">
        <f t="shared" si="2"/>
        <v>-0.81903791361902845</v>
      </c>
      <c r="D31">
        <v>20.065905438488301</v>
      </c>
    </row>
    <row r="32" spans="1:4" x14ac:dyDescent="0.25">
      <c r="A32">
        <v>-0.81901784771358999</v>
      </c>
      <c r="B32">
        <f t="shared" si="1"/>
        <v>2.3114043205494201E-5</v>
      </c>
      <c r="C32">
        <f t="shared" si="2"/>
        <v>-0.81904096175679553</v>
      </c>
      <c r="D32">
        <v>23.114043205494202</v>
      </c>
    </row>
    <row r="33" spans="1:4" x14ac:dyDescent="0.25">
      <c r="A33">
        <v>-0.81901784771358999</v>
      </c>
      <c r="B33">
        <f t="shared" si="1"/>
        <v>2.6625212350532401E-5</v>
      </c>
      <c r="C33">
        <f t="shared" si="2"/>
        <v>-0.81904447292594051</v>
      </c>
      <c r="D33">
        <v>26.625212350532401</v>
      </c>
    </row>
    <row r="34" spans="1:4" x14ac:dyDescent="0.25">
      <c r="A34">
        <v>-0.81714225366986903</v>
      </c>
      <c r="B34">
        <f t="shared" si="1"/>
        <v>3.0669750264308499E-5</v>
      </c>
      <c r="C34">
        <f t="shared" si="2"/>
        <v>-0.81717292342013337</v>
      </c>
      <c r="D34">
        <v>30.669750264308501</v>
      </c>
    </row>
    <row r="35" spans="1:4" x14ac:dyDescent="0.25">
      <c r="A35">
        <v>-0.81442264230647199</v>
      </c>
      <c r="B35">
        <f t="shared" si="1"/>
        <v>3.5328679031408302E-5</v>
      </c>
      <c r="C35">
        <f t="shared" si="2"/>
        <v>-0.81445797098550343</v>
      </c>
      <c r="D35">
        <v>35.328679031408299</v>
      </c>
    </row>
    <row r="36" spans="1:4" x14ac:dyDescent="0.25">
      <c r="A36">
        <v>-0.81291174710458503</v>
      </c>
      <c r="B36">
        <f t="shared" si="1"/>
        <v>4.0695328502780495E-5</v>
      </c>
      <c r="C36">
        <f t="shared" si="2"/>
        <v>-0.81295244243308784</v>
      </c>
      <c r="D36">
        <v>40.695328502780498</v>
      </c>
    </row>
    <row r="37" spans="1:4" x14ac:dyDescent="0.25">
      <c r="A37">
        <v>-0.80546562308188796</v>
      </c>
      <c r="B37">
        <f t="shared" si="1"/>
        <v>4.6790059504700501E-5</v>
      </c>
      <c r="C37">
        <f t="shared" si="2"/>
        <v>-0.80551241314139266</v>
      </c>
      <c r="D37">
        <v>46.790059504700501</v>
      </c>
    </row>
    <row r="38" spans="1:4" x14ac:dyDescent="0.25">
      <c r="A38">
        <v>-0.785097831771846</v>
      </c>
      <c r="B38">
        <f t="shared" si="1"/>
        <v>5.3902779847401296E-5</v>
      </c>
      <c r="C38">
        <f t="shared" si="2"/>
        <v>-0.7851517345516934</v>
      </c>
      <c r="D38">
        <v>53.902779847401298</v>
      </c>
    </row>
    <row r="39" spans="1:4" x14ac:dyDescent="0.25">
      <c r="A39">
        <v>-0.77127545387340402</v>
      </c>
      <c r="B39">
        <f t="shared" si="1"/>
        <v>5.8591326247486798E-5</v>
      </c>
      <c r="C39">
        <f t="shared" si="2"/>
        <v>-0.77133404519965154</v>
      </c>
      <c r="D39">
        <v>58.591326247486798</v>
      </c>
    </row>
    <row r="40" spans="1:4" x14ac:dyDescent="0.25">
      <c r="A40">
        <v>-0.76481317985003505</v>
      </c>
      <c r="B40">
        <f t="shared" si="1"/>
        <v>6.6287823362438597E-5</v>
      </c>
      <c r="C40">
        <f t="shared" si="2"/>
        <v>-0.76487946767339754</v>
      </c>
      <c r="D40">
        <v>66.287823362438601</v>
      </c>
    </row>
    <row r="41" spans="1:4" x14ac:dyDescent="0.25">
      <c r="A41">
        <v>-0.75046749040729199</v>
      </c>
      <c r="B41">
        <f t="shared" si="1"/>
        <v>6.2790004506829196E-5</v>
      </c>
      <c r="C41">
        <f t="shared" si="2"/>
        <v>-0.75053028041179881</v>
      </c>
      <c r="D41">
        <v>62.790004506829199</v>
      </c>
    </row>
    <row r="42" spans="1:4" x14ac:dyDescent="0.25">
      <c r="A42">
        <v>-0.74770954845133597</v>
      </c>
      <c r="B42">
        <f t="shared" si="1"/>
        <v>7.1144664946546998E-5</v>
      </c>
      <c r="C42">
        <f t="shared" si="2"/>
        <v>-0.74778069311628248</v>
      </c>
      <c r="D42">
        <v>71.144664946546996</v>
      </c>
    </row>
    <row r="43" spans="1:4" x14ac:dyDescent="0.25">
      <c r="A43">
        <v>-0.74563523075298199</v>
      </c>
      <c r="B43">
        <f t="shared" si="1"/>
        <v>5.43813188007422E-5</v>
      </c>
      <c r="C43">
        <f t="shared" si="2"/>
        <v>-0.74568961207178275</v>
      </c>
      <c r="D43">
        <v>54.3813188007422</v>
      </c>
    </row>
    <row r="44" spans="1:4" x14ac:dyDescent="0.25">
      <c r="A44">
        <v>-0.71466604710106496</v>
      </c>
      <c r="B44">
        <f t="shared" si="1"/>
        <v>5.96171058482875E-5</v>
      </c>
      <c r="C44">
        <f t="shared" si="2"/>
        <v>-0.7147256642069133</v>
      </c>
      <c r="D44">
        <v>59.617105848287501</v>
      </c>
    </row>
    <row r="45" spans="1:4" x14ac:dyDescent="0.25">
      <c r="A45">
        <v>-0.708644348224028</v>
      </c>
      <c r="B45">
        <f t="shared" si="1"/>
        <v>6.7136902923667599E-5</v>
      </c>
      <c r="C45">
        <f t="shared" si="2"/>
        <v>-0.7087114851269517</v>
      </c>
      <c r="D45">
        <v>67.136902923667606</v>
      </c>
    </row>
    <row r="46" spans="1:4" x14ac:dyDescent="0.25">
      <c r="A46">
        <v>-0.70273101700285001</v>
      </c>
      <c r="B46">
        <f t="shared" si="1"/>
        <v>5.1209135315683399E-5</v>
      </c>
      <c r="C46">
        <f t="shared" si="2"/>
        <v>-0.70278222613816566</v>
      </c>
      <c r="D46">
        <v>51.209135315683397</v>
      </c>
    </row>
    <row r="47" spans="1:4" x14ac:dyDescent="0.25">
      <c r="A47">
        <v>-0.69924032808814596</v>
      </c>
      <c r="B47">
        <f t="shared" si="1"/>
        <v>4.5409096109723104E-5</v>
      </c>
      <c r="C47">
        <f t="shared" si="2"/>
        <v>-0.69928573718425568</v>
      </c>
      <c r="D47">
        <v>45.409096109723102</v>
      </c>
    </row>
    <row r="48" spans="1:4" x14ac:dyDescent="0.25">
      <c r="A48">
        <v>-0.69566280611586195</v>
      </c>
      <c r="B48">
        <f t="shared" si="1"/>
        <v>5.9898800804504395E-5</v>
      </c>
      <c r="C48">
        <f t="shared" si="2"/>
        <v>-0.69572270491666643</v>
      </c>
      <c r="D48">
        <v>59.898800804504397</v>
      </c>
    </row>
    <row r="49" spans="1:4" x14ac:dyDescent="0.25">
      <c r="A49">
        <v>-0.68960185869679802</v>
      </c>
      <c r="B49">
        <f t="shared" si="1"/>
        <v>8.85806648454444E-5</v>
      </c>
      <c r="C49">
        <f t="shared" si="2"/>
        <v>-0.68969043936164343</v>
      </c>
      <c r="D49">
        <v>88.580664845444403</v>
      </c>
    </row>
    <row r="50" spans="1:4" x14ac:dyDescent="0.25">
      <c r="A50">
        <v>-0.68735412297773502</v>
      </c>
      <c r="B50">
        <f t="shared" si="1"/>
        <v>8.0801194657123402E-5</v>
      </c>
      <c r="C50">
        <f t="shared" si="2"/>
        <v>-0.68743492417239216</v>
      </c>
      <c r="D50">
        <v>80.801194657123403</v>
      </c>
    </row>
    <row r="51" spans="1:4" x14ac:dyDescent="0.25">
      <c r="A51">
        <v>-0.67902708085029195</v>
      </c>
      <c r="B51">
        <f t="shared" si="1"/>
        <v>6.72319139129633E-5</v>
      </c>
      <c r="C51">
        <f t="shared" si="2"/>
        <v>-0.67909431276420495</v>
      </c>
      <c r="D51">
        <v>67.231913912963293</v>
      </c>
    </row>
    <row r="52" spans="1:4" x14ac:dyDescent="0.25">
      <c r="A52">
        <v>-0.67613777288293997</v>
      </c>
      <c r="B52">
        <f t="shared" si="1"/>
        <v>5.2386340036743496E-5</v>
      </c>
      <c r="C52">
        <f t="shared" si="2"/>
        <v>-0.67619015922297676</v>
      </c>
      <c r="D52">
        <v>52.386340036743498</v>
      </c>
    </row>
    <row r="53" spans="1:4" x14ac:dyDescent="0.25">
      <c r="A53">
        <v>-0.67119759214277996</v>
      </c>
      <c r="B53">
        <f t="shared" si="1"/>
        <v>5.9828252526578503E-5</v>
      </c>
      <c r="C53">
        <f t="shared" si="2"/>
        <v>-0.67125742039530656</v>
      </c>
      <c r="D53">
        <v>59.828252526578503</v>
      </c>
    </row>
    <row r="54" spans="1:4" x14ac:dyDescent="0.25">
      <c r="A54">
        <v>-0.66524518604569105</v>
      </c>
      <c r="B54">
        <f t="shared" si="1"/>
        <v>8.3708984190402304E-5</v>
      </c>
      <c r="C54">
        <f t="shared" si="2"/>
        <v>-0.66532889502988146</v>
      </c>
      <c r="D54">
        <v>83.708984190402305</v>
      </c>
    </row>
    <row r="55" spans="1:4" x14ac:dyDescent="0.25">
      <c r="A55">
        <v>-0.66238341656231403</v>
      </c>
      <c r="B55">
        <f t="shared" si="1"/>
        <v>7.4578685593562001E-5</v>
      </c>
      <c r="C55">
        <f t="shared" si="2"/>
        <v>-0.66245799524790761</v>
      </c>
      <c r="D55">
        <v>74.578685593562</v>
      </c>
    </row>
    <row r="56" spans="1:4" x14ac:dyDescent="0.25">
      <c r="A56">
        <v>-0.65771675995353096</v>
      </c>
      <c r="B56">
        <f t="shared" si="1"/>
        <v>6.5356990012485893E-5</v>
      </c>
      <c r="C56">
        <f t="shared" si="2"/>
        <v>-0.65778211694354349</v>
      </c>
      <c r="D56">
        <v>65.356990012485895</v>
      </c>
    </row>
    <row r="57" spans="1:4" x14ac:dyDescent="0.25">
      <c r="A57">
        <v>-0.64966533167610196</v>
      </c>
      <c r="B57">
        <f t="shared" si="1"/>
        <v>5.1111740859931101E-5</v>
      </c>
      <c r="C57">
        <f t="shared" si="2"/>
        <v>-0.64971644341696189</v>
      </c>
      <c r="D57">
        <v>51.111740859931103</v>
      </c>
    </row>
    <row r="58" spans="1:4" x14ac:dyDescent="0.25">
      <c r="A58">
        <v>-0.64642747009036805</v>
      </c>
      <c r="B58">
        <f t="shared" si="1"/>
        <v>7.2772799800556202E-5</v>
      </c>
      <c r="C58">
        <f t="shared" si="2"/>
        <v>-0.64650024289016861</v>
      </c>
      <c r="D58">
        <v>72.7727998005562</v>
      </c>
    </row>
    <row r="59" spans="1:4" x14ac:dyDescent="0.25">
      <c r="A59">
        <v>-0.63544867772856095</v>
      </c>
      <c r="B59">
        <f t="shared" si="1"/>
        <v>5.6832588658309198E-5</v>
      </c>
      <c r="C59">
        <f t="shared" si="2"/>
        <v>-0.63550551031721925</v>
      </c>
      <c r="D59">
        <v>56.832588658309199</v>
      </c>
    </row>
    <row r="60" spans="1:4" x14ac:dyDescent="0.25">
      <c r="A60">
        <v>-0.63302143837786295</v>
      </c>
      <c r="B60">
        <f t="shared" si="1"/>
        <v>6.530566201030279E-5</v>
      </c>
      <c r="C60">
        <f t="shared" si="2"/>
        <v>-0.63308674403987331</v>
      </c>
      <c r="D60">
        <v>65.305662010302797</v>
      </c>
    </row>
    <row r="61" spans="1:4" x14ac:dyDescent="0.25">
      <c r="A61">
        <v>-0.62378355291847298</v>
      </c>
      <c r="B61">
        <f t="shared" si="1"/>
        <v>7.4754672679388303E-5</v>
      </c>
      <c r="C61">
        <f t="shared" si="2"/>
        <v>-0.62385830759115235</v>
      </c>
      <c r="D61">
        <v>74.754672679388307</v>
      </c>
    </row>
    <row r="62" spans="1:4" x14ac:dyDescent="0.25">
      <c r="A62">
        <v>-0.61523455486323597</v>
      </c>
      <c r="B62">
        <f t="shared" si="1"/>
        <v>8.6110379589934599E-5</v>
      </c>
      <c r="C62">
        <f t="shared" si="2"/>
        <v>-0.61532066524282591</v>
      </c>
      <c r="D62">
        <v>86.110379589934595</v>
      </c>
    </row>
    <row r="63" spans="1:4" x14ac:dyDescent="0.25">
      <c r="A63">
        <v>-0.61204604498890902</v>
      </c>
      <c r="B63">
        <f t="shared" si="1"/>
        <v>9.9191090099804902E-5</v>
      </c>
      <c r="C63">
        <f t="shared" si="2"/>
        <v>-0.61214523607900884</v>
      </c>
      <c r="D63">
        <v>99.191090099804896</v>
      </c>
    </row>
    <row r="64" spans="1:4" x14ac:dyDescent="0.25">
      <c r="A64">
        <v>-0.60876375541239602</v>
      </c>
      <c r="B64">
        <f t="shared" si="1"/>
        <v>1.14258843150398E-4</v>
      </c>
      <c r="C64">
        <f t="shared" si="2"/>
        <v>-0.60887801425554644</v>
      </c>
      <c r="D64">
        <v>114.25884315039799</v>
      </c>
    </row>
    <row r="65" spans="1:4" x14ac:dyDescent="0.25">
      <c r="A65">
        <v>-0.60576280494244195</v>
      </c>
      <c r="B65">
        <f t="shared" si="1"/>
        <v>1.3161548305328099E-4</v>
      </c>
      <c r="C65">
        <f t="shared" si="2"/>
        <v>-0.60589442042549524</v>
      </c>
      <c r="D65">
        <v>131.615483053281</v>
      </c>
    </row>
    <row r="66" spans="1:4" x14ac:dyDescent="0.25">
      <c r="A66">
        <v>-0.60276185447248698</v>
      </c>
      <c r="B66">
        <f t="shared" si="1"/>
        <v>1.5160870617731299E-4</v>
      </c>
      <c r="C66">
        <f t="shared" si="2"/>
        <v>-0.60291346317866434</v>
      </c>
      <c r="D66">
        <v>151.608706177313</v>
      </c>
    </row>
    <row r="67" spans="1:4" x14ac:dyDescent="0.25">
      <c r="A67">
        <v>-0.59985468370471895</v>
      </c>
      <c r="B67">
        <f t="shared" si="1"/>
        <v>1.74639026165744E-4</v>
      </c>
      <c r="C67">
        <f t="shared" si="2"/>
        <v>-0.60002932273088472</v>
      </c>
      <c r="D67">
        <v>174.63902616574401</v>
      </c>
    </row>
    <row r="68" spans="1:4" x14ac:dyDescent="0.25">
      <c r="A68">
        <v>-0.59685373323476398</v>
      </c>
      <c r="B68">
        <f t="shared" si="1"/>
        <v>2.0116779721376699E-4</v>
      </c>
      <c r="C68">
        <f t="shared" si="2"/>
        <v>-0.59705490103197778</v>
      </c>
      <c r="D68">
        <v>201.16779721376699</v>
      </c>
    </row>
    <row r="69" spans="1:4" x14ac:dyDescent="0.25">
      <c r="A69">
        <v>-0.59422790157355398</v>
      </c>
      <c r="B69">
        <f t="shared" ref="B69:B96" si="3">D69*$C$1/10^6</f>
        <v>2.31726456132618E-4</v>
      </c>
      <c r="C69">
        <f t="shared" si="2"/>
        <v>-0.59445962802968655</v>
      </c>
      <c r="D69">
        <v>231.72645613261801</v>
      </c>
    </row>
    <row r="70" spans="1:4" x14ac:dyDescent="0.25">
      <c r="A70">
        <v>-0.59113317140141297</v>
      </c>
      <c r="B70">
        <f t="shared" si="3"/>
        <v>2.6692716834156999E-4</v>
      </c>
      <c r="C70">
        <f t="shared" si="2"/>
        <v>-0.59140009856975451</v>
      </c>
      <c r="D70">
        <v>266.92716834157</v>
      </c>
    </row>
    <row r="71" spans="1:4" x14ac:dyDescent="0.25">
      <c r="A71">
        <v>-0.58822600063364505</v>
      </c>
      <c r="B71">
        <f t="shared" si="3"/>
        <v>3.0747509105335901E-4</v>
      </c>
      <c r="C71">
        <f t="shared" si="2"/>
        <v>-0.58853347572469839</v>
      </c>
      <c r="D71">
        <v>307.47509105335899</v>
      </c>
    </row>
    <row r="72" spans="1:4" x14ac:dyDescent="0.25">
      <c r="A72">
        <v>-0.58550638927024801</v>
      </c>
      <c r="B72">
        <f t="shared" si="3"/>
        <v>3.5418249931491903E-4</v>
      </c>
      <c r="C72">
        <f t="shared" si="2"/>
        <v>-0.58586057176956297</v>
      </c>
      <c r="D72">
        <v>354.18249931491903</v>
      </c>
    </row>
    <row r="73" spans="1:4" x14ac:dyDescent="0.25">
      <c r="A73">
        <v>-0.58269299820466602</v>
      </c>
      <c r="B73">
        <f t="shared" si="3"/>
        <v>4.0798505788292602E-4</v>
      </c>
      <c r="C73">
        <f t="shared" si="2"/>
        <v>-0.583100983262549</v>
      </c>
      <c r="D73">
        <v>407.98505788292601</v>
      </c>
    </row>
    <row r="74" spans="1:4" x14ac:dyDescent="0.25">
      <c r="A74">
        <v>-0.57997338684126998</v>
      </c>
      <c r="B74">
        <f t="shared" si="3"/>
        <v>4.6996056490000303E-4</v>
      </c>
      <c r="C74">
        <f t="shared" si="2"/>
        <v>-0.58044334740616998</v>
      </c>
      <c r="D74">
        <v>469.96056490000302</v>
      </c>
    </row>
    <row r="75" spans="1:4" x14ac:dyDescent="0.25">
      <c r="A75">
        <v>-0.57725377547787304</v>
      </c>
      <c r="B75">
        <f t="shared" si="3"/>
        <v>5.4135054285372498E-4</v>
      </c>
      <c r="C75">
        <f t="shared" si="2"/>
        <v>-0.5777951260207268</v>
      </c>
      <c r="D75">
        <v>541.35054285372496</v>
      </c>
    </row>
    <row r="76" spans="1:4" x14ac:dyDescent="0.25">
      <c r="A76">
        <v>-0.57462794381666304</v>
      </c>
      <c r="B76">
        <f t="shared" si="3"/>
        <v>6.2358510933865105E-4</v>
      </c>
      <c r="C76">
        <f t="shared" si="2"/>
        <v>-0.57525152892600173</v>
      </c>
      <c r="D76">
        <v>623.58510933865102</v>
      </c>
    </row>
    <row r="77" spans="1:4" x14ac:dyDescent="0.25">
      <c r="A77">
        <v>-0.571908332453267</v>
      </c>
      <c r="B77">
        <f t="shared" si="3"/>
        <v>7.1831162584419603E-4</v>
      </c>
      <c r="C77">
        <f t="shared" si="2"/>
        <v>-0.57262664407911124</v>
      </c>
      <c r="D77">
        <v>718.31162584419599</v>
      </c>
    </row>
    <row r="78" spans="1:4" x14ac:dyDescent="0.25">
      <c r="A78">
        <v>-0.569282500792056</v>
      </c>
      <c r="B78">
        <f t="shared" si="3"/>
        <v>8.2742769847431207E-4</v>
      </c>
      <c r="C78">
        <f t="shared" si="2"/>
        <v>-0.57010992849053033</v>
      </c>
      <c r="D78">
        <v>827.42769847431202</v>
      </c>
    </row>
    <row r="79" spans="1:4" x14ac:dyDescent="0.25">
      <c r="A79">
        <v>-0.56656288942865995</v>
      </c>
      <c r="B79">
        <f t="shared" si="3"/>
        <v>9.5311919168491392E-4</v>
      </c>
      <c r="C79">
        <f t="shared" si="2"/>
        <v>-0.5675160086203449</v>
      </c>
      <c r="D79">
        <v>953.11919168491397</v>
      </c>
    </row>
    <row r="80" spans="1:4" x14ac:dyDescent="0.25">
      <c r="A80">
        <v>-0.56384327806526402</v>
      </c>
      <c r="B80">
        <f t="shared" si="3"/>
        <v>1.0979040165480999E-3</v>
      </c>
      <c r="C80">
        <f t="shared" si="2"/>
        <v>-0.5649411820818121</v>
      </c>
      <c r="D80">
        <v>1097.9040165480999</v>
      </c>
    </row>
    <row r="81" spans="1:4" x14ac:dyDescent="0.25">
      <c r="A81">
        <v>-0.56084232759530905</v>
      </c>
      <c r="B81">
        <f t="shared" si="3"/>
        <v>1.2646825707303001E-3</v>
      </c>
      <c r="C81">
        <f t="shared" si="2"/>
        <v>-0.56210701016603937</v>
      </c>
      <c r="D81">
        <v>1264.6825707303001</v>
      </c>
    </row>
    <row r="82" spans="1:4" x14ac:dyDescent="0.25">
      <c r="A82">
        <v>-0.55793515682754002</v>
      </c>
      <c r="B82">
        <f t="shared" si="3"/>
        <v>1.45679584062158E-3</v>
      </c>
      <c r="C82">
        <f t="shared" si="2"/>
        <v>-0.55939195266816155</v>
      </c>
      <c r="D82">
        <v>1456.7958406215801</v>
      </c>
    </row>
    <row r="83" spans="1:4" x14ac:dyDescent="0.25">
      <c r="A83">
        <v>-0.55502798605977199</v>
      </c>
      <c r="B83">
        <f t="shared" si="3"/>
        <v>1.6780923295454499E-3</v>
      </c>
      <c r="C83">
        <f t="shared" si="2"/>
        <v>-0.5567060783893174</v>
      </c>
      <c r="D83">
        <v>1678.09232954545</v>
      </c>
    </row>
    <row r="84" spans="1:4" x14ac:dyDescent="0.25">
      <c r="A84">
        <v>-0.551745696483259</v>
      </c>
      <c r="B84">
        <f t="shared" si="3"/>
        <v>1.9330051527863799E-3</v>
      </c>
      <c r="C84">
        <f t="shared" si="2"/>
        <v>-0.55367870163604538</v>
      </c>
      <c r="D84">
        <v>1933.00515278638</v>
      </c>
    </row>
    <row r="85" spans="1:4" x14ac:dyDescent="0.25">
      <c r="A85">
        <v>-0.54855718660893205</v>
      </c>
      <c r="B85">
        <f t="shared" si="3"/>
        <v>2.2266408438389E-3</v>
      </c>
      <c r="C85">
        <f t="shared" si="2"/>
        <v>-0.55078382745277099</v>
      </c>
      <c r="D85">
        <v>2226.6408438388999</v>
      </c>
    </row>
    <row r="86" spans="1:4" x14ac:dyDescent="0.25">
      <c r="A86">
        <v>-0.545181117330233</v>
      </c>
      <c r="B86">
        <f t="shared" si="3"/>
        <v>2.5648816508869201E-3</v>
      </c>
      <c r="C86">
        <f t="shared" ref="C86:C96" si="4">A86-B86</f>
        <v>-0.54774599898111997</v>
      </c>
      <c r="D86">
        <v>2564.8816508869199</v>
      </c>
    </row>
    <row r="87" spans="1:4" x14ac:dyDescent="0.25">
      <c r="A87">
        <v>-0.54161748864716197</v>
      </c>
      <c r="B87">
        <f t="shared" si="3"/>
        <v>2.9545033727641098E-3</v>
      </c>
      <c r="C87">
        <f t="shared" si="4"/>
        <v>-0.54457199201992612</v>
      </c>
      <c r="D87">
        <v>2954.5033727641098</v>
      </c>
    </row>
    <row r="88" spans="1:4" x14ac:dyDescent="0.25">
      <c r="A88">
        <v>-0.53786630055971896</v>
      </c>
      <c r="B88">
        <f t="shared" si="3"/>
        <v>3.4033110949411999E-3</v>
      </c>
      <c r="C88">
        <f t="shared" si="4"/>
        <v>-0.54126961165466014</v>
      </c>
      <c r="D88">
        <v>3403.3110949411998</v>
      </c>
    </row>
    <row r="89" spans="1:4" x14ac:dyDescent="0.25">
      <c r="A89">
        <v>-0.53402133277009001</v>
      </c>
      <c r="B89">
        <f t="shared" si="3"/>
        <v>3.9202955446666901E-3</v>
      </c>
      <c r="C89">
        <f t="shared" si="4"/>
        <v>-0.53794162831475667</v>
      </c>
      <c r="D89">
        <v>3920.2955446666901</v>
      </c>
    </row>
    <row r="90" spans="1:4" x14ac:dyDescent="0.25">
      <c r="A90">
        <v>-0.53017636498045995</v>
      </c>
      <c r="B90">
        <f t="shared" si="3"/>
        <v>4.5158131974412001E-3</v>
      </c>
      <c r="C90">
        <f t="shared" si="4"/>
        <v>-0.53469217817790116</v>
      </c>
      <c r="D90">
        <v>4515.8131974411999</v>
      </c>
    </row>
    <row r="91" spans="1:4" x14ac:dyDescent="0.25">
      <c r="A91">
        <v>-0.52586249867990098</v>
      </c>
      <c r="B91">
        <f t="shared" si="3"/>
        <v>5.2017937428025796E-3</v>
      </c>
      <c r="C91">
        <f t="shared" si="4"/>
        <v>-0.53106429242270359</v>
      </c>
      <c r="D91">
        <v>5201.7937428025798</v>
      </c>
    </row>
    <row r="92" spans="1:4" x14ac:dyDescent="0.25">
      <c r="A92">
        <v>-0.52145485267715497</v>
      </c>
      <c r="B92">
        <f t="shared" si="3"/>
        <v>5.9919790654742802E-3</v>
      </c>
      <c r="C92">
        <f t="shared" si="4"/>
        <v>-0.5274468317426293</v>
      </c>
      <c r="D92">
        <v>5991.9790654742801</v>
      </c>
    </row>
    <row r="93" spans="1:4" x14ac:dyDescent="0.25">
      <c r="A93">
        <v>-0.51695342697222302</v>
      </c>
      <c r="B93">
        <f t="shared" si="3"/>
        <v>6.9021985292592701E-3</v>
      </c>
      <c r="C93">
        <f t="shared" si="4"/>
        <v>-0.52385562550148224</v>
      </c>
      <c r="D93">
        <v>6902.1985292592699</v>
      </c>
    </row>
    <row r="94" spans="1:4" x14ac:dyDescent="0.25">
      <c r="A94">
        <v>-0.51188932305417501</v>
      </c>
      <c r="B94">
        <f t="shared" si="3"/>
        <v>7.9506860782962204E-3</v>
      </c>
      <c r="C94">
        <f t="shared" si="4"/>
        <v>-0.51984000913247119</v>
      </c>
      <c r="D94">
        <v>7950.6860782962203</v>
      </c>
    </row>
    <row r="95" spans="1:4" x14ac:dyDescent="0.25">
      <c r="A95">
        <v>-0.50707245653279898</v>
      </c>
      <c r="B95">
        <f t="shared" si="3"/>
        <v>9.2115833453620798E-3</v>
      </c>
      <c r="C95">
        <f t="shared" si="4"/>
        <v>-0.51628403987816107</v>
      </c>
      <c r="D95">
        <v>9211.5833453620799</v>
      </c>
    </row>
    <row r="96" spans="1:4" x14ac:dyDescent="0.25">
      <c r="A96">
        <v>-0.50284628034337397</v>
      </c>
      <c r="B96">
        <f t="shared" si="3"/>
        <v>1.0528379653277499E-2</v>
      </c>
      <c r="C96">
        <f t="shared" si="4"/>
        <v>-0.51337465999665144</v>
      </c>
      <c r="D96">
        <v>10528.3796532775</v>
      </c>
    </row>
  </sheetData>
  <sortState xmlns:xlrd2="http://schemas.microsoft.com/office/spreadsheetml/2017/richdata2" ref="A4:B100">
    <sortCondition ref="B4:B100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51F6C-A02D-4AE2-9826-52E55D4CF687}">
  <dimension ref="A1:D85"/>
  <sheetViews>
    <sheetView topLeftCell="A53" workbookViewId="0">
      <selection activeCell="O18" sqref="O18"/>
    </sheetView>
  </sheetViews>
  <sheetFormatPr defaultRowHeight="15" x14ac:dyDescent="0.25"/>
  <sheetData>
    <row r="1" spans="1:4" x14ac:dyDescent="0.25">
      <c r="A1" t="s">
        <v>0</v>
      </c>
      <c r="C1">
        <v>2</v>
      </c>
      <c r="D1" t="s">
        <v>1</v>
      </c>
    </row>
    <row r="2" spans="1:4" x14ac:dyDescent="0.25">
      <c r="A2" t="s">
        <v>3</v>
      </c>
    </row>
    <row r="3" spans="1:4" x14ac:dyDescent="0.25">
      <c r="A3" t="s">
        <v>2</v>
      </c>
      <c r="B3" t="s">
        <v>4</v>
      </c>
      <c r="C3" t="s">
        <v>5</v>
      </c>
      <c r="D3" t="s">
        <v>6</v>
      </c>
    </row>
    <row r="4" spans="1:4" x14ac:dyDescent="0.25">
      <c r="A4">
        <v>-0.92720552232644204</v>
      </c>
      <c r="B4">
        <f>D4*$C$1/10^6</f>
        <v>3.4548200011662197E-4</v>
      </c>
      <c r="C4">
        <f t="shared" ref="C4:C22" si="0">A4+B4</f>
        <v>-0.92686004032632541</v>
      </c>
      <c r="D4">
        <v>172.74100005831099</v>
      </c>
    </row>
    <row r="5" spans="1:4" x14ac:dyDescent="0.25">
      <c r="A5">
        <v>-0.92690916222862496</v>
      </c>
      <c r="B5">
        <f t="shared" ref="B5:B68" si="1">D5*$C$1/10^6</f>
        <v>3.93890840756278E-4</v>
      </c>
      <c r="C5">
        <f t="shared" si="0"/>
        <v>-0.92651527138786871</v>
      </c>
      <c r="D5">
        <v>196.945420378139</v>
      </c>
    </row>
    <row r="6" spans="1:4" x14ac:dyDescent="0.25">
      <c r="A6">
        <v>-0.916548737987115</v>
      </c>
      <c r="B6">
        <f t="shared" si="1"/>
        <v>3.2632009302972802E-4</v>
      </c>
      <c r="C6">
        <f t="shared" si="0"/>
        <v>-0.91622241789408532</v>
      </c>
      <c r="D6">
        <v>163.16004651486401</v>
      </c>
    </row>
    <row r="7" spans="1:4" x14ac:dyDescent="0.25">
      <c r="A7">
        <v>-0.91147610864159501</v>
      </c>
      <c r="B7">
        <f t="shared" si="1"/>
        <v>2.8820386026370603E-4</v>
      </c>
      <c r="C7">
        <f t="shared" si="0"/>
        <v>-0.91118790478133127</v>
      </c>
      <c r="D7">
        <v>144.10193013185301</v>
      </c>
    </row>
    <row r="8" spans="1:4" x14ac:dyDescent="0.25">
      <c r="A8">
        <v>-0.89719601762689605</v>
      </c>
      <c r="B8">
        <f t="shared" si="1"/>
        <v>2.8088790393252997E-4</v>
      </c>
      <c r="C8">
        <f t="shared" si="0"/>
        <v>-0.8969151297229635</v>
      </c>
      <c r="D8">
        <v>140.44395196626499</v>
      </c>
    </row>
    <row r="9" spans="1:4" x14ac:dyDescent="0.25">
      <c r="A9">
        <v>-0.89065884163359998</v>
      </c>
      <c r="B9">
        <f t="shared" si="1"/>
        <v>2.4600530918925199E-4</v>
      </c>
      <c r="C9">
        <f t="shared" si="0"/>
        <v>-0.89041283632441071</v>
      </c>
      <c r="D9">
        <v>123.00265459462599</v>
      </c>
    </row>
    <row r="10" spans="1:4" x14ac:dyDescent="0.25">
      <c r="A10">
        <v>-0.87999474978501102</v>
      </c>
      <c r="B10">
        <f t="shared" si="1"/>
        <v>2.3308709036242998E-4</v>
      </c>
      <c r="C10">
        <f t="shared" si="0"/>
        <v>-0.87976166269464862</v>
      </c>
      <c r="D10">
        <v>116.54354518121499</v>
      </c>
    </row>
    <row r="11" spans="1:4" x14ac:dyDescent="0.25">
      <c r="A11">
        <v>-0.87462921110993597</v>
      </c>
      <c r="B11">
        <f t="shared" si="1"/>
        <v>2.0943338072060202E-4</v>
      </c>
      <c r="C11">
        <f t="shared" si="0"/>
        <v>-0.87441977772921542</v>
      </c>
      <c r="D11">
        <v>104.716690360301</v>
      </c>
    </row>
    <row r="12" spans="1:4" x14ac:dyDescent="0.25">
      <c r="A12">
        <v>-0.86296033673792505</v>
      </c>
      <c r="B12">
        <f t="shared" si="1"/>
        <v>1.912976676115462E-4</v>
      </c>
      <c r="C12">
        <f t="shared" si="0"/>
        <v>-0.86276903907031355</v>
      </c>
      <c r="D12">
        <v>95.648833805773094</v>
      </c>
    </row>
    <row r="13" spans="1:4" x14ac:dyDescent="0.25">
      <c r="A13">
        <v>-0.85569613123525801</v>
      </c>
      <c r="B13">
        <f t="shared" si="1"/>
        <v>1.678130330046418E-4</v>
      </c>
      <c r="C13">
        <f t="shared" si="0"/>
        <v>-0.85552831820225339</v>
      </c>
      <c r="D13">
        <v>83.906516502320898</v>
      </c>
    </row>
    <row r="14" spans="1:4" x14ac:dyDescent="0.25">
      <c r="A14">
        <v>-0.84377568909071599</v>
      </c>
      <c r="B14">
        <f t="shared" si="1"/>
        <v>1.537983838365942E-4</v>
      </c>
      <c r="C14">
        <f t="shared" si="0"/>
        <v>-0.84362189070687943</v>
      </c>
      <c r="D14">
        <v>76.899191918297106</v>
      </c>
    </row>
    <row r="15" spans="1:4" x14ac:dyDescent="0.25">
      <c r="A15">
        <v>-0.83484317245749196</v>
      </c>
      <c r="B15">
        <f t="shared" si="1"/>
        <v>1.33516399498806E-4</v>
      </c>
      <c r="C15">
        <f t="shared" si="0"/>
        <v>-0.83470965605799319</v>
      </c>
      <c r="D15">
        <v>66.758199749403005</v>
      </c>
    </row>
    <row r="16" spans="1:4" x14ac:dyDescent="0.25">
      <c r="A16">
        <v>-0.82842651962041403</v>
      </c>
      <c r="B16">
        <f t="shared" si="1"/>
        <v>1.19234211696575E-4</v>
      </c>
      <c r="C16">
        <f t="shared" si="0"/>
        <v>-0.82830728540871745</v>
      </c>
      <c r="D16">
        <v>59.617105848287501</v>
      </c>
    </row>
    <row r="17" spans="1:4" x14ac:dyDescent="0.25">
      <c r="A17">
        <v>-0.82080818748259698</v>
      </c>
      <c r="B17">
        <f t="shared" si="1"/>
        <v>1.033109175167906E-4</v>
      </c>
      <c r="C17">
        <f t="shared" si="0"/>
        <v>-0.82070487656508018</v>
      </c>
      <c r="D17">
        <v>51.655458758395298</v>
      </c>
    </row>
    <row r="18" spans="1:4" x14ac:dyDescent="0.25">
      <c r="A18">
        <v>-0.81901784771358999</v>
      </c>
      <c r="B18">
        <f t="shared" si="1"/>
        <v>5.5417703477765396E-6</v>
      </c>
      <c r="C18">
        <f t="shared" si="0"/>
        <v>-0.81901230594324226</v>
      </c>
      <c r="D18">
        <v>2.7708851738882698</v>
      </c>
    </row>
    <row r="19" spans="1:4" x14ac:dyDescent="0.25">
      <c r="A19">
        <v>-0.81901784771358999</v>
      </c>
      <c r="B19">
        <f t="shared" si="1"/>
        <v>6.3836002639452201E-6</v>
      </c>
      <c r="C19">
        <f t="shared" si="0"/>
        <v>-0.81901146411332604</v>
      </c>
      <c r="D19">
        <v>3.1918001319726099</v>
      </c>
    </row>
    <row r="20" spans="1:4" x14ac:dyDescent="0.25">
      <c r="A20">
        <v>-0.81901784771358999</v>
      </c>
      <c r="B20">
        <f t="shared" si="1"/>
        <v>7.3533094611528402E-6</v>
      </c>
      <c r="C20">
        <f t="shared" si="0"/>
        <v>-0.81901049440412887</v>
      </c>
      <c r="D20">
        <v>3.6766547305764199</v>
      </c>
    </row>
    <row r="21" spans="1:4" x14ac:dyDescent="0.25">
      <c r="A21">
        <v>-0.81901784771358999</v>
      </c>
      <c r="B21">
        <f t="shared" si="1"/>
        <v>8.4703236098405798E-6</v>
      </c>
      <c r="C21">
        <f t="shared" si="0"/>
        <v>-0.81900937738998014</v>
      </c>
      <c r="D21">
        <v>4.2351618049202902</v>
      </c>
    </row>
    <row r="22" spans="1:4" x14ac:dyDescent="0.25">
      <c r="A22">
        <v>-0.81901784771358999</v>
      </c>
      <c r="B22">
        <f t="shared" si="1"/>
        <v>9.7570192624770402E-6</v>
      </c>
      <c r="C22">
        <f t="shared" si="0"/>
        <v>-0.81900809069432756</v>
      </c>
      <c r="D22">
        <v>4.8785096312385203</v>
      </c>
    </row>
    <row r="23" spans="1:4" x14ac:dyDescent="0.25">
      <c r="A23">
        <v>-0.81901784771358999</v>
      </c>
      <c r="B23">
        <f t="shared" si="1"/>
        <v>1.1239172111175061E-5</v>
      </c>
      <c r="C23">
        <f>A23-B23</f>
        <v>-0.8190290868857012</v>
      </c>
      <c r="D23">
        <v>5.6195860555875301</v>
      </c>
    </row>
    <row r="24" spans="1:4" x14ac:dyDescent="0.25">
      <c r="A24">
        <v>-0.81901784771358999</v>
      </c>
      <c r="B24">
        <f t="shared" si="1"/>
        <v>1.294647333847186E-5</v>
      </c>
      <c r="C24">
        <f t="shared" ref="C24:C85" si="2">A24-B24</f>
        <v>-0.81903079418692848</v>
      </c>
      <c r="D24">
        <v>6.4732366692359298</v>
      </c>
    </row>
    <row r="25" spans="1:4" x14ac:dyDescent="0.25">
      <c r="A25">
        <v>-0.81901784771358999</v>
      </c>
      <c r="B25">
        <f t="shared" si="1"/>
        <v>1.49131244050536E-5</v>
      </c>
      <c r="C25">
        <f t="shared" si="2"/>
        <v>-0.81903276083799503</v>
      </c>
      <c r="D25">
        <v>7.4565622025267997</v>
      </c>
    </row>
    <row r="26" spans="1:4" x14ac:dyDescent="0.25">
      <c r="A26">
        <v>-0.81901784771358999</v>
      </c>
      <c r="B26">
        <f t="shared" si="1"/>
        <v>1.7178522189491999E-5</v>
      </c>
      <c r="C26">
        <f t="shared" si="2"/>
        <v>-0.81903502623577951</v>
      </c>
      <c r="D26">
        <v>8.589261094746</v>
      </c>
    </row>
    <row r="27" spans="1:4" x14ac:dyDescent="0.25">
      <c r="A27">
        <v>-0.81901784771358999</v>
      </c>
      <c r="B27">
        <f t="shared" si="1"/>
        <v>1.978804820503396E-5</v>
      </c>
      <c r="C27">
        <f t="shared" si="2"/>
        <v>-0.819037635761795</v>
      </c>
      <c r="D27">
        <v>9.8940241025169797</v>
      </c>
    </row>
    <row r="28" spans="1:4" x14ac:dyDescent="0.25">
      <c r="A28">
        <v>-0.81901784771358999</v>
      </c>
      <c r="B28">
        <f t="shared" si="1"/>
        <v>2.2793977703406001E-5</v>
      </c>
      <c r="C28">
        <f t="shared" si="2"/>
        <v>-0.81904064169129343</v>
      </c>
      <c r="D28">
        <v>11.396988851703</v>
      </c>
    </row>
    <row r="29" spans="1:4" x14ac:dyDescent="0.25">
      <c r="A29">
        <v>-0.81901784771358999</v>
      </c>
      <c r="B29">
        <f t="shared" si="1"/>
        <v>2.6256526877228801E-5</v>
      </c>
      <c r="C29">
        <f t="shared" si="2"/>
        <v>-0.81904410424046725</v>
      </c>
      <c r="D29">
        <v>13.1282634386144</v>
      </c>
    </row>
    <row r="30" spans="1:4" x14ac:dyDescent="0.25">
      <c r="A30">
        <v>-0.81901784771358999</v>
      </c>
      <c r="B30">
        <f t="shared" si="1"/>
        <v>3.0245059139091E-5</v>
      </c>
      <c r="C30">
        <f t="shared" si="2"/>
        <v>-0.81904809277272905</v>
      </c>
      <c r="D30">
        <v>15.122529569545501</v>
      </c>
    </row>
    <row r="31" spans="1:4" x14ac:dyDescent="0.25">
      <c r="A31">
        <v>-0.81901784771358999</v>
      </c>
      <c r="B31">
        <f t="shared" si="1"/>
        <v>3.4839474642034602E-5</v>
      </c>
      <c r="C31">
        <f t="shared" si="2"/>
        <v>-0.81905268718823199</v>
      </c>
      <c r="D31">
        <v>17.419737321017301</v>
      </c>
    </row>
    <row r="32" spans="1:4" x14ac:dyDescent="0.25">
      <c r="A32">
        <v>-0.81901784771358999</v>
      </c>
      <c r="B32">
        <f t="shared" si="1"/>
        <v>4.01318108769766E-5</v>
      </c>
      <c r="C32">
        <f t="shared" si="2"/>
        <v>-0.81905797952446702</v>
      </c>
      <c r="D32">
        <v>20.065905438488301</v>
      </c>
    </row>
    <row r="33" spans="1:4" x14ac:dyDescent="0.25">
      <c r="A33">
        <v>-0.81901784771358999</v>
      </c>
      <c r="B33">
        <f t="shared" si="1"/>
        <v>4.6228086410988403E-5</v>
      </c>
      <c r="C33">
        <f t="shared" si="2"/>
        <v>-0.81906407580000096</v>
      </c>
      <c r="D33">
        <v>23.114043205494202</v>
      </c>
    </row>
    <row r="34" spans="1:4" x14ac:dyDescent="0.25">
      <c r="A34">
        <v>-0.81901784771358999</v>
      </c>
      <c r="B34">
        <f t="shared" si="1"/>
        <v>5.3250424701064803E-5</v>
      </c>
      <c r="C34">
        <f t="shared" si="2"/>
        <v>-0.81907109813829104</v>
      </c>
      <c r="D34">
        <v>26.625212350532401</v>
      </c>
    </row>
    <row r="35" spans="1:4" x14ac:dyDescent="0.25">
      <c r="A35">
        <v>-0.81714225366986903</v>
      </c>
      <c r="B35">
        <f t="shared" si="1"/>
        <v>6.1339500528616997E-5</v>
      </c>
      <c r="C35">
        <f t="shared" si="2"/>
        <v>-0.8172035931703977</v>
      </c>
      <c r="D35">
        <v>30.669750264308501</v>
      </c>
    </row>
    <row r="36" spans="1:4" x14ac:dyDescent="0.25">
      <c r="A36">
        <v>-0.81442264230647199</v>
      </c>
      <c r="B36">
        <f t="shared" si="1"/>
        <v>7.0657358062816604E-5</v>
      </c>
      <c r="C36">
        <f t="shared" si="2"/>
        <v>-0.81449329966453476</v>
      </c>
      <c r="D36">
        <v>35.328679031408299</v>
      </c>
    </row>
    <row r="37" spans="1:4" x14ac:dyDescent="0.25">
      <c r="A37">
        <v>-0.81295863695567805</v>
      </c>
      <c r="B37">
        <f t="shared" si="1"/>
        <v>8.139065700556099E-5</v>
      </c>
      <c r="C37">
        <f t="shared" si="2"/>
        <v>-0.81304002761268357</v>
      </c>
      <c r="D37">
        <v>40.695328502780498</v>
      </c>
    </row>
    <row r="38" spans="1:4" x14ac:dyDescent="0.25">
      <c r="A38">
        <v>-0.80606955026175497</v>
      </c>
      <c r="B38">
        <f t="shared" si="1"/>
        <v>9.3754411846357403E-5</v>
      </c>
      <c r="C38">
        <f t="shared" si="2"/>
        <v>-0.80616330467360131</v>
      </c>
      <c r="D38">
        <v>46.8772059231787</v>
      </c>
    </row>
    <row r="39" spans="1:4" x14ac:dyDescent="0.25">
      <c r="A39">
        <v>-0.78514667536673399</v>
      </c>
      <c r="B39">
        <f t="shared" si="1"/>
        <v>1.0780555969480259E-4</v>
      </c>
      <c r="C39">
        <f t="shared" si="2"/>
        <v>-0.7852544809264288</v>
      </c>
      <c r="D39">
        <v>53.902779847401298</v>
      </c>
    </row>
    <row r="40" spans="1:4" x14ac:dyDescent="0.25">
      <c r="A40">
        <v>-0.77116787109816798</v>
      </c>
      <c r="B40">
        <f t="shared" si="1"/>
        <v>1.175598893991654E-4</v>
      </c>
      <c r="C40">
        <f t="shared" si="2"/>
        <v>-0.77128543098756719</v>
      </c>
      <c r="D40">
        <v>58.7799446995827</v>
      </c>
    </row>
    <row r="41" spans="1:4" x14ac:dyDescent="0.25">
      <c r="A41">
        <v>-0.76481317985003505</v>
      </c>
      <c r="B41">
        <f t="shared" si="1"/>
        <v>1.3332771640970021E-4</v>
      </c>
      <c r="C41">
        <f t="shared" si="2"/>
        <v>-0.76494650756644478</v>
      </c>
      <c r="D41">
        <v>66.663858204850101</v>
      </c>
    </row>
    <row r="42" spans="1:4" x14ac:dyDescent="0.25">
      <c r="A42">
        <v>-0.74622693601677503</v>
      </c>
      <c r="B42">
        <f t="shared" si="1"/>
        <v>1.4029126076231678E-4</v>
      </c>
      <c r="C42">
        <f t="shared" si="2"/>
        <v>-0.74636722727753735</v>
      </c>
      <c r="D42">
        <v>70.145630381158398</v>
      </c>
    </row>
    <row r="43" spans="1:4" x14ac:dyDescent="0.25">
      <c r="A43">
        <v>-0.71773576935262295</v>
      </c>
      <c r="B43">
        <f t="shared" si="1"/>
        <v>1.4950934535877661E-4</v>
      </c>
      <c r="C43">
        <f t="shared" si="2"/>
        <v>-0.71788527869798169</v>
      </c>
      <c r="D43">
        <v>74.754672679388307</v>
      </c>
    </row>
    <row r="44" spans="1:4" x14ac:dyDescent="0.25">
      <c r="A44">
        <v>-0.68812817766244605</v>
      </c>
      <c r="B44">
        <f t="shared" si="1"/>
        <v>1.6008598048836739E-4</v>
      </c>
      <c r="C44">
        <f t="shared" si="2"/>
        <v>-0.68828826364293438</v>
      </c>
      <c r="D44">
        <v>80.042990244183699</v>
      </c>
    </row>
    <row r="45" spans="1:4" x14ac:dyDescent="0.25">
      <c r="A45">
        <v>-0.664854437286583</v>
      </c>
      <c r="B45">
        <f t="shared" si="1"/>
        <v>1.6741796838080461E-4</v>
      </c>
      <c r="C45">
        <f t="shared" si="2"/>
        <v>-0.66502185525496382</v>
      </c>
      <c r="D45">
        <v>83.708984190402305</v>
      </c>
    </row>
    <row r="46" spans="1:4" x14ac:dyDescent="0.25">
      <c r="A46">
        <v>-0.62378222384106097</v>
      </c>
      <c r="B46">
        <f t="shared" si="1"/>
        <v>1.4950934535877661E-4</v>
      </c>
      <c r="C46">
        <f t="shared" si="2"/>
        <v>-0.6239317331864197</v>
      </c>
      <c r="D46">
        <v>74.754672679388307</v>
      </c>
    </row>
    <row r="47" spans="1:4" x14ac:dyDescent="0.25">
      <c r="A47">
        <v>-0.61523455486323597</v>
      </c>
      <c r="B47">
        <f t="shared" si="1"/>
        <v>1.722207591798692E-4</v>
      </c>
      <c r="C47">
        <f t="shared" si="2"/>
        <v>-0.61540677562241586</v>
      </c>
      <c r="D47">
        <v>86.110379589934595</v>
      </c>
    </row>
    <row r="48" spans="1:4" x14ac:dyDescent="0.25">
      <c r="A48">
        <v>-0.61204604498890902</v>
      </c>
      <c r="B48">
        <f t="shared" si="1"/>
        <v>1.983821801996098E-4</v>
      </c>
      <c r="C48">
        <f t="shared" si="2"/>
        <v>-0.61224442716910865</v>
      </c>
      <c r="D48">
        <v>99.191090099804896</v>
      </c>
    </row>
    <row r="49" spans="1:4" x14ac:dyDescent="0.25">
      <c r="A49">
        <v>-0.60876375541239602</v>
      </c>
      <c r="B49">
        <f t="shared" si="1"/>
        <v>2.28517686300796E-4</v>
      </c>
      <c r="C49">
        <f t="shared" si="2"/>
        <v>-0.60899227309869686</v>
      </c>
      <c r="D49">
        <v>114.25884315039799</v>
      </c>
    </row>
    <row r="50" spans="1:4" x14ac:dyDescent="0.25">
      <c r="A50">
        <v>-0.60576280494244195</v>
      </c>
      <c r="B50">
        <f t="shared" si="1"/>
        <v>2.6323096610656198E-4</v>
      </c>
      <c r="C50">
        <f t="shared" si="2"/>
        <v>-0.60602603590854853</v>
      </c>
      <c r="D50">
        <v>131.615483053281</v>
      </c>
    </row>
    <row r="51" spans="1:4" x14ac:dyDescent="0.25">
      <c r="A51">
        <v>-0.60276185447248698</v>
      </c>
      <c r="B51">
        <f t="shared" si="1"/>
        <v>3.0321741235462597E-4</v>
      </c>
      <c r="C51">
        <f t="shared" si="2"/>
        <v>-0.6030650718848416</v>
      </c>
      <c r="D51">
        <v>151.608706177313</v>
      </c>
    </row>
    <row r="52" spans="1:4" x14ac:dyDescent="0.25">
      <c r="A52">
        <v>-0.599948463406905</v>
      </c>
      <c r="B52">
        <f t="shared" si="1"/>
        <v>3.4927805233148801E-4</v>
      </c>
      <c r="C52">
        <f t="shared" si="2"/>
        <v>-0.60029774145923653</v>
      </c>
      <c r="D52">
        <v>174.63902616574401</v>
      </c>
    </row>
    <row r="53" spans="1:4" x14ac:dyDescent="0.25">
      <c r="A53">
        <v>-0.59694751293695003</v>
      </c>
      <c r="B53">
        <f t="shared" si="1"/>
        <v>4.0233559442753397E-4</v>
      </c>
      <c r="C53">
        <f t="shared" si="2"/>
        <v>-0.59734984853137751</v>
      </c>
      <c r="D53">
        <v>201.16779721376699</v>
      </c>
    </row>
    <row r="54" spans="1:4" x14ac:dyDescent="0.25">
      <c r="A54">
        <v>-0.59460302038229795</v>
      </c>
      <c r="B54">
        <f t="shared" si="1"/>
        <v>4.63452912265236E-4</v>
      </c>
      <c r="C54">
        <f t="shared" si="2"/>
        <v>-0.59506647329456319</v>
      </c>
      <c r="D54">
        <v>231.72645613261801</v>
      </c>
    </row>
    <row r="55" spans="1:4" x14ac:dyDescent="0.25">
      <c r="A55">
        <v>-0.59132073080578496</v>
      </c>
      <c r="B55">
        <f t="shared" si="1"/>
        <v>5.3385433668313997E-4</v>
      </c>
      <c r="C55">
        <f t="shared" si="2"/>
        <v>-0.59185458514246814</v>
      </c>
      <c r="D55">
        <v>266.92716834157</v>
      </c>
    </row>
    <row r="56" spans="1:4" x14ac:dyDescent="0.25">
      <c r="A56">
        <v>-0.58831978033583099</v>
      </c>
      <c r="B56">
        <f t="shared" si="1"/>
        <v>6.1495018210671801E-4</v>
      </c>
      <c r="C56">
        <f t="shared" si="2"/>
        <v>-0.58893473051793765</v>
      </c>
      <c r="D56">
        <v>307.47509105335899</v>
      </c>
    </row>
    <row r="57" spans="1:4" x14ac:dyDescent="0.25">
      <c r="A57">
        <v>-0.58560016897243405</v>
      </c>
      <c r="B57">
        <f t="shared" si="1"/>
        <v>7.0836499862983807E-4</v>
      </c>
      <c r="C57">
        <f t="shared" si="2"/>
        <v>-0.58630853397106386</v>
      </c>
      <c r="D57">
        <v>354.18249931491903</v>
      </c>
    </row>
    <row r="58" spans="1:4" x14ac:dyDescent="0.25">
      <c r="A58">
        <v>-0.58278677790685196</v>
      </c>
      <c r="B58">
        <f t="shared" si="1"/>
        <v>8.1597011576585205E-4</v>
      </c>
      <c r="C58">
        <f t="shared" si="2"/>
        <v>-0.5836027480226178</v>
      </c>
      <c r="D58">
        <v>407.98505788292601</v>
      </c>
    </row>
    <row r="59" spans="1:4" x14ac:dyDescent="0.25">
      <c r="A59">
        <v>-0.58006716654345603</v>
      </c>
      <c r="B59">
        <f t="shared" si="1"/>
        <v>9.3992112980000606E-4</v>
      </c>
      <c r="C59">
        <f t="shared" si="2"/>
        <v>-0.58100708767325604</v>
      </c>
      <c r="D59">
        <v>469.96056490000302</v>
      </c>
    </row>
    <row r="60" spans="1:4" x14ac:dyDescent="0.25">
      <c r="A60">
        <v>-0.57725377547787304</v>
      </c>
      <c r="B60">
        <f t="shared" si="1"/>
        <v>1.08270108570745E-3</v>
      </c>
      <c r="C60">
        <f t="shared" si="2"/>
        <v>-0.57833647656358045</v>
      </c>
      <c r="D60">
        <v>541.35054285372496</v>
      </c>
    </row>
    <row r="61" spans="1:4" x14ac:dyDescent="0.25">
      <c r="A61">
        <v>-0.57472172351884898</v>
      </c>
      <c r="B61">
        <f t="shared" si="1"/>
        <v>1.2471702186773021E-3</v>
      </c>
      <c r="C61">
        <f t="shared" si="2"/>
        <v>-0.57596889373752624</v>
      </c>
      <c r="D61">
        <v>623.58510933865102</v>
      </c>
    </row>
    <row r="62" spans="1:4" x14ac:dyDescent="0.25">
      <c r="A62">
        <v>-0.571908332453267</v>
      </c>
      <c r="B62">
        <f t="shared" si="1"/>
        <v>1.4366232516883921E-3</v>
      </c>
      <c r="C62">
        <f t="shared" si="2"/>
        <v>-0.57334495570495536</v>
      </c>
      <c r="D62">
        <v>718.31162584419599</v>
      </c>
    </row>
    <row r="63" spans="1:4" x14ac:dyDescent="0.25">
      <c r="A63">
        <v>-0.56947006019642799</v>
      </c>
      <c r="B63">
        <f t="shared" si="1"/>
        <v>1.6548553969486241E-3</v>
      </c>
      <c r="C63">
        <f t="shared" si="2"/>
        <v>-0.57112491559337664</v>
      </c>
      <c r="D63">
        <v>827.42769847431202</v>
      </c>
    </row>
    <row r="64" spans="1:4" x14ac:dyDescent="0.25">
      <c r="A64">
        <v>-0.56656288942865995</v>
      </c>
      <c r="B64">
        <f t="shared" si="1"/>
        <v>1.9062383833698278E-3</v>
      </c>
      <c r="C64">
        <f t="shared" si="2"/>
        <v>-0.56846912781202974</v>
      </c>
      <c r="D64">
        <v>953.11919168491397</v>
      </c>
    </row>
    <row r="65" spans="1:4" x14ac:dyDescent="0.25">
      <c r="A65">
        <v>-0.56384327806526402</v>
      </c>
      <c r="B65">
        <f t="shared" si="1"/>
        <v>2.1958080330961999E-3</v>
      </c>
      <c r="C65">
        <f t="shared" si="2"/>
        <v>-0.56603908609836018</v>
      </c>
      <c r="D65">
        <v>1097.9040165480999</v>
      </c>
    </row>
    <row r="66" spans="1:4" x14ac:dyDescent="0.25">
      <c r="A66">
        <v>-0.56065476819093696</v>
      </c>
      <c r="B66">
        <f t="shared" si="1"/>
        <v>2.5293651414606002E-3</v>
      </c>
      <c r="C66">
        <f t="shared" si="2"/>
        <v>-0.56318413333239759</v>
      </c>
      <c r="D66">
        <v>1264.6825707303001</v>
      </c>
    </row>
    <row r="67" spans="1:4" x14ac:dyDescent="0.25">
      <c r="A67">
        <v>-0.55793515682754002</v>
      </c>
      <c r="B67">
        <f t="shared" si="1"/>
        <v>2.9135916812431601E-3</v>
      </c>
      <c r="C67">
        <f t="shared" si="2"/>
        <v>-0.56084874850878319</v>
      </c>
      <c r="D67">
        <v>1456.7958406215801</v>
      </c>
    </row>
    <row r="68" spans="1:4" x14ac:dyDescent="0.25">
      <c r="A68">
        <v>-0.55484042665540001</v>
      </c>
      <c r="B68">
        <f t="shared" si="1"/>
        <v>3.3561846590908998E-3</v>
      </c>
      <c r="C68">
        <f t="shared" si="2"/>
        <v>-0.55819661131449094</v>
      </c>
      <c r="D68">
        <v>1678.09232954545</v>
      </c>
    </row>
    <row r="69" spans="1:4" x14ac:dyDescent="0.25">
      <c r="A69">
        <v>-0.55165191678107295</v>
      </c>
      <c r="B69">
        <f t="shared" ref="B69:B85" si="3">D69*$C$1/10^6</f>
        <v>3.8660103055727598E-3</v>
      </c>
      <c r="C69">
        <f t="shared" si="2"/>
        <v>-0.55551792708664571</v>
      </c>
      <c r="D69">
        <v>1933.00515278638</v>
      </c>
    </row>
    <row r="70" spans="1:4" x14ac:dyDescent="0.25">
      <c r="A70">
        <v>-0.548463406906746</v>
      </c>
      <c r="B70">
        <f t="shared" si="3"/>
        <v>4.4532816876778E-3</v>
      </c>
      <c r="C70">
        <f t="shared" si="2"/>
        <v>-0.55291668859442378</v>
      </c>
      <c r="D70">
        <v>2226.6408438388999</v>
      </c>
    </row>
    <row r="71" spans="1:4" x14ac:dyDescent="0.25">
      <c r="A71">
        <v>-0.54508733762804695</v>
      </c>
      <c r="B71">
        <f t="shared" si="3"/>
        <v>5.1297633017738401E-3</v>
      </c>
      <c r="C71">
        <f t="shared" si="2"/>
        <v>-0.55021710092982079</v>
      </c>
      <c r="D71">
        <v>2564.8816508869199</v>
      </c>
    </row>
    <row r="72" spans="1:4" x14ac:dyDescent="0.25">
      <c r="A72">
        <v>-0.54152370894497603</v>
      </c>
      <c r="B72">
        <f t="shared" si="3"/>
        <v>5.9090067455282195E-3</v>
      </c>
      <c r="C72">
        <f t="shared" si="2"/>
        <v>-0.54743271569050422</v>
      </c>
      <c r="D72">
        <v>2954.5033727641098</v>
      </c>
    </row>
    <row r="73" spans="1:4" x14ac:dyDescent="0.25">
      <c r="A73">
        <v>-0.53777252085753302</v>
      </c>
      <c r="B73">
        <f t="shared" si="3"/>
        <v>6.8066221898823998E-3</v>
      </c>
      <c r="C73">
        <f t="shared" si="2"/>
        <v>-0.54457914304741539</v>
      </c>
      <c r="D73">
        <v>3403.3110949411998</v>
      </c>
    </row>
    <row r="74" spans="1:4" x14ac:dyDescent="0.25">
      <c r="A74">
        <v>-0.53402133277009001</v>
      </c>
      <c r="B74">
        <f t="shared" si="3"/>
        <v>7.8405910893333802E-3</v>
      </c>
      <c r="C74">
        <f t="shared" si="2"/>
        <v>-0.54186192385942333</v>
      </c>
      <c r="D74">
        <v>3920.2955446666901</v>
      </c>
    </row>
    <row r="75" spans="1:4" x14ac:dyDescent="0.25">
      <c r="A75">
        <v>-0.53017636498045995</v>
      </c>
      <c r="B75">
        <f t="shared" si="3"/>
        <v>9.0316263948824003E-3</v>
      </c>
      <c r="C75">
        <f t="shared" si="2"/>
        <v>-0.53920799137534237</v>
      </c>
      <c r="D75">
        <v>4515.8131974411999</v>
      </c>
    </row>
    <row r="76" spans="1:4" x14ac:dyDescent="0.25">
      <c r="A76">
        <v>-0.52576871897771504</v>
      </c>
      <c r="B76">
        <f t="shared" si="3"/>
        <v>1.0403587485605159E-2</v>
      </c>
      <c r="C76">
        <f t="shared" si="2"/>
        <v>-0.53617230646332015</v>
      </c>
      <c r="D76">
        <v>5201.7937428025798</v>
      </c>
    </row>
    <row r="77" spans="1:4" x14ac:dyDescent="0.25">
      <c r="A77">
        <v>-0.52136107297496903</v>
      </c>
      <c r="B77">
        <f t="shared" si="3"/>
        <v>1.198395813094856E-2</v>
      </c>
      <c r="C77">
        <f t="shared" si="2"/>
        <v>-0.53334503110591758</v>
      </c>
      <c r="D77">
        <v>5991.9790654742801</v>
      </c>
    </row>
    <row r="78" spans="1:4" x14ac:dyDescent="0.25">
      <c r="A78">
        <v>-0.51685964727003697</v>
      </c>
      <c r="B78">
        <f t="shared" si="3"/>
        <v>1.380439705851854E-2</v>
      </c>
      <c r="C78">
        <f t="shared" si="2"/>
        <v>-0.53066404432855552</v>
      </c>
      <c r="D78">
        <v>6902.1985292592699</v>
      </c>
    </row>
    <row r="79" spans="1:4" x14ac:dyDescent="0.25">
      <c r="A79">
        <v>-0.50771992818671197</v>
      </c>
      <c r="B79">
        <f t="shared" si="3"/>
        <v>1.5931789644513639E-2</v>
      </c>
      <c r="C79">
        <f t="shared" si="2"/>
        <v>-0.52365171783122566</v>
      </c>
      <c r="D79">
        <v>7965.8948222568197</v>
      </c>
    </row>
    <row r="80" spans="1:4" x14ac:dyDescent="0.25">
      <c r="A80">
        <v>-0.499102333931775</v>
      </c>
      <c r="B80">
        <f t="shared" si="3"/>
        <v>1.8439817863339637E-2</v>
      </c>
      <c r="C80">
        <f t="shared" si="2"/>
        <v>-0.51754215179511465</v>
      </c>
      <c r="D80">
        <v>9219.9089316698191</v>
      </c>
    </row>
    <row r="81" spans="1:4" x14ac:dyDescent="0.25">
      <c r="A81">
        <v>-0.49479353680430699</v>
      </c>
      <c r="B81">
        <f t="shared" si="3"/>
        <v>2.0660429380328599E-2</v>
      </c>
      <c r="C81">
        <f t="shared" si="2"/>
        <v>-0.51545396618463557</v>
      </c>
      <c r="D81">
        <v>10330.214690164299</v>
      </c>
    </row>
    <row r="82" spans="1:4" x14ac:dyDescent="0.25">
      <c r="A82">
        <v>-0.49048473967683798</v>
      </c>
      <c r="B82">
        <f t="shared" si="3"/>
        <v>2.4304465821267201E-2</v>
      </c>
      <c r="C82">
        <f t="shared" si="2"/>
        <v>-0.51478920549810514</v>
      </c>
      <c r="D82">
        <v>12152.2329106336</v>
      </c>
    </row>
    <row r="83" spans="1:4" x14ac:dyDescent="0.25">
      <c r="A83">
        <v>-0.48186714542190101</v>
      </c>
      <c r="B83">
        <f t="shared" si="3"/>
        <v>2.7677283998334797E-2</v>
      </c>
      <c r="C83">
        <f t="shared" si="2"/>
        <v>-0.50954442942023581</v>
      </c>
      <c r="D83">
        <v>13838.641999167399</v>
      </c>
    </row>
    <row r="84" spans="1:4" x14ac:dyDescent="0.25">
      <c r="A84">
        <v>-0.47324955116696399</v>
      </c>
      <c r="B84">
        <f t="shared" si="3"/>
        <v>3.2034321772317E-2</v>
      </c>
      <c r="C84">
        <f t="shared" si="2"/>
        <v>-0.50528387293928101</v>
      </c>
      <c r="D84">
        <v>16017.160886158499</v>
      </c>
    </row>
    <row r="85" spans="1:4" x14ac:dyDescent="0.25">
      <c r="A85">
        <v>-0.45816876122082301</v>
      </c>
      <c r="B85">
        <f t="shared" si="3"/>
        <v>3.5892048805942996E-2</v>
      </c>
      <c r="C85">
        <f t="shared" si="2"/>
        <v>-0.494060810026766</v>
      </c>
      <c r="D85">
        <v>17946.0244029715</v>
      </c>
    </row>
  </sheetData>
  <sortState xmlns:xlrd2="http://schemas.microsoft.com/office/spreadsheetml/2017/richdata2" ref="A4:B85">
    <sortCondition ref="B4:B85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0E69C-F881-4628-B35D-689A6CEC817C}">
  <dimension ref="A1:D87"/>
  <sheetViews>
    <sheetView topLeftCell="A54" workbookViewId="0">
      <selection activeCell="H35" sqref="H35"/>
    </sheetView>
  </sheetViews>
  <sheetFormatPr defaultRowHeight="15" x14ac:dyDescent="0.25"/>
  <sheetData>
    <row r="1" spans="1:4" x14ac:dyDescent="0.25">
      <c r="A1" t="s">
        <v>0</v>
      </c>
      <c r="C1">
        <v>2</v>
      </c>
      <c r="D1" t="s">
        <v>1</v>
      </c>
    </row>
    <row r="2" spans="1:4" x14ac:dyDescent="0.25">
      <c r="A2" t="s">
        <v>3</v>
      </c>
    </row>
    <row r="3" spans="1:4" x14ac:dyDescent="0.25">
      <c r="A3" t="s">
        <v>2</v>
      </c>
      <c r="B3" t="s">
        <v>4</v>
      </c>
      <c r="C3" t="s">
        <v>5</v>
      </c>
      <c r="D3" t="s">
        <v>6</v>
      </c>
    </row>
    <row r="4" spans="1:4" x14ac:dyDescent="0.25">
      <c r="A4">
        <v>-0.91232865138874097</v>
      </c>
      <c r="B4">
        <f>D4*$C$1/10^6</f>
        <v>3.5929794107029603E-4</v>
      </c>
      <c r="C4">
        <f>A4+B4</f>
        <v>-0.91196935344767072</v>
      </c>
      <c r="D4">
        <v>179.64897053514801</v>
      </c>
    </row>
    <row r="5" spans="1:4" x14ac:dyDescent="0.25">
      <c r="A5">
        <v>-0.90763966627943704</v>
      </c>
      <c r="B5">
        <f t="shared" ref="B5:B11" si="0">D5*$C$1/10^6</f>
        <v>2.8959666775906997E-4</v>
      </c>
      <c r="C5">
        <f t="shared" ref="C5:C11" si="1">A5+B5</f>
        <v>-0.90735006961167797</v>
      </c>
      <c r="D5">
        <v>144.79833387953499</v>
      </c>
    </row>
    <row r="6" spans="1:4" x14ac:dyDescent="0.25">
      <c r="A6">
        <v>-0.89675080085894199</v>
      </c>
      <c r="B6">
        <f t="shared" si="0"/>
        <v>2.5289220854587003E-4</v>
      </c>
      <c r="C6">
        <f t="shared" si="1"/>
        <v>-0.89649790865039614</v>
      </c>
      <c r="D6">
        <v>126.446104272935</v>
      </c>
    </row>
    <row r="7" spans="1:4" x14ac:dyDescent="0.25">
      <c r="A7">
        <v>-0.88160463467253902</v>
      </c>
      <c r="B7">
        <f t="shared" si="0"/>
        <v>2.2236942873082001E-4</v>
      </c>
      <c r="C7">
        <f t="shared" si="1"/>
        <v>-0.88138226524380825</v>
      </c>
      <c r="D7">
        <v>111.18471436541</v>
      </c>
    </row>
    <row r="8" spans="1:4" x14ac:dyDescent="0.25">
      <c r="A8">
        <v>-0.868345971063469</v>
      </c>
      <c r="B8">
        <f t="shared" si="0"/>
        <v>1.8773704018896221E-4</v>
      </c>
      <c r="C8">
        <f t="shared" si="1"/>
        <v>-0.86815823402328007</v>
      </c>
      <c r="D8">
        <v>93.868520094481099</v>
      </c>
    </row>
    <row r="9" spans="1:4" x14ac:dyDescent="0.25">
      <c r="A9">
        <v>-0.84449466680747598</v>
      </c>
      <c r="B9">
        <f t="shared" si="0"/>
        <v>1.746735775573396E-4</v>
      </c>
      <c r="C9">
        <f t="shared" si="1"/>
        <v>-0.84431999322991869</v>
      </c>
      <c r="D9">
        <v>87.336788778669799</v>
      </c>
    </row>
    <row r="10" spans="1:4" x14ac:dyDescent="0.25">
      <c r="A10">
        <v>-0.83055275108247795</v>
      </c>
      <c r="B10">
        <f t="shared" si="0"/>
        <v>1.4950934535877661E-4</v>
      </c>
      <c r="C10">
        <f t="shared" si="1"/>
        <v>-0.83040324173711921</v>
      </c>
      <c r="D10">
        <v>74.754672679388307</v>
      </c>
    </row>
    <row r="11" spans="1:4" x14ac:dyDescent="0.25">
      <c r="A11">
        <v>-0.82745802091033804</v>
      </c>
      <c r="B11">
        <f t="shared" si="0"/>
        <v>1.28575050371956E-4</v>
      </c>
      <c r="C11">
        <f t="shared" si="1"/>
        <v>-0.82732944585996604</v>
      </c>
      <c r="D11">
        <v>64.287525185977998</v>
      </c>
    </row>
    <row r="12" spans="1:4" x14ac:dyDescent="0.25">
      <c r="A12">
        <v>-0.827364241208152</v>
      </c>
      <c r="B12">
        <f t="shared" ref="B12:B75" si="2">D12*$C$1/10^6</f>
        <v>1.126766745234808E-4</v>
      </c>
      <c r="C12">
        <f t="shared" ref="C12:C34" si="3">A12+B12</f>
        <v>-0.82725156453362847</v>
      </c>
      <c r="D12">
        <v>56.338337261740399</v>
      </c>
    </row>
    <row r="13" spans="1:4" x14ac:dyDescent="0.25">
      <c r="A13">
        <v>-0.82652022388847701</v>
      </c>
      <c r="B13">
        <f t="shared" si="2"/>
        <v>5.7819412217780599E-6</v>
      </c>
      <c r="C13">
        <f t="shared" si="3"/>
        <v>-0.82651444194725521</v>
      </c>
      <c r="D13">
        <v>2.8909706108890298</v>
      </c>
    </row>
    <row r="14" spans="1:4" x14ac:dyDescent="0.25">
      <c r="A14">
        <v>-0.82652022388847701</v>
      </c>
      <c r="B14">
        <f t="shared" si="2"/>
        <v>6.6602546105626796E-6</v>
      </c>
      <c r="C14">
        <f t="shared" si="3"/>
        <v>-0.82651356363386641</v>
      </c>
      <c r="D14">
        <v>3.3301273052813398</v>
      </c>
    </row>
    <row r="15" spans="1:4" x14ac:dyDescent="0.25">
      <c r="A15">
        <v>-0.82652022388847701</v>
      </c>
      <c r="B15">
        <f t="shared" si="2"/>
        <v>7.6719893502964405E-6</v>
      </c>
      <c r="C15">
        <f t="shared" si="3"/>
        <v>-0.82651255189912676</v>
      </c>
      <c r="D15">
        <v>3.8359946751482199</v>
      </c>
    </row>
    <row r="16" spans="1:4" x14ac:dyDescent="0.25">
      <c r="A16">
        <v>-0.82652022388847701</v>
      </c>
      <c r="B16">
        <f t="shared" si="2"/>
        <v>8.8374129868421801E-6</v>
      </c>
      <c r="C16">
        <f t="shared" si="3"/>
        <v>-0.82651138647549016</v>
      </c>
      <c r="D16">
        <v>4.41870649342109</v>
      </c>
    </row>
    <row r="17" spans="1:4" x14ac:dyDescent="0.25">
      <c r="A17">
        <v>-0.82652022388847701</v>
      </c>
      <c r="B17">
        <f t="shared" si="2"/>
        <v>1.0179871834283641E-5</v>
      </c>
      <c r="C17">
        <f t="shared" si="3"/>
        <v>-0.82651004401664274</v>
      </c>
      <c r="D17">
        <v>5.0899359171418199</v>
      </c>
    </row>
    <row r="18" spans="1:4" x14ac:dyDescent="0.25">
      <c r="A18">
        <v>-0.82652022388847701</v>
      </c>
      <c r="B18">
        <f t="shared" si="2"/>
        <v>1.1726258659262999E-5</v>
      </c>
      <c r="C18">
        <f t="shared" si="3"/>
        <v>-0.82650849762981771</v>
      </c>
      <c r="D18">
        <v>5.8631293296314997</v>
      </c>
    </row>
    <row r="19" spans="1:4" x14ac:dyDescent="0.25">
      <c r="A19">
        <v>-0.82652022388847701</v>
      </c>
      <c r="B19">
        <f t="shared" si="2"/>
        <v>1.35075514095229E-5</v>
      </c>
      <c r="C19">
        <f t="shared" si="3"/>
        <v>-0.82650671633706752</v>
      </c>
      <c r="D19">
        <v>6.7537757047614502</v>
      </c>
    </row>
    <row r="20" spans="1:4" x14ac:dyDescent="0.25">
      <c r="A20">
        <v>-0.82652022388847701</v>
      </c>
      <c r="B20">
        <f t="shared" si="2"/>
        <v>1.5559433778716541E-5</v>
      </c>
      <c r="C20">
        <f t="shared" si="3"/>
        <v>-0.82650466445469828</v>
      </c>
      <c r="D20">
        <v>7.7797168893582702</v>
      </c>
    </row>
    <row r="21" spans="1:4" x14ac:dyDescent="0.25">
      <c r="A21">
        <v>-0.82652022388847701</v>
      </c>
      <c r="B21">
        <f t="shared" si="2"/>
        <v>1.7923010038931723E-5</v>
      </c>
      <c r="C21">
        <f t="shared" si="3"/>
        <v>-0.82650230087843812</v>
      </c>
      <c r="D21">
        <v>8.9615050194658608</v>
      </c>
    </row>
    <row r="22" spans="1:4" x14ac:dyDescent="0.25">
      <c r="A22">
        <v>-0.82652022388847701</v>
      </c>
      <c r="B22">
        <f t="shared" si="2"/>
        <v>2.06456284607898E-5</v>
      </c>
      <c r="C22">
        <f t="shared" si="3"/>
        <v>-0.82649957826001619</v>
      </c>
      <c r="D22">
        <v>10.322814230394901</v>
      </c>
    </row>
    <row r="23" spans="1:4" x14ac:dyDescent="0.25">
      <c r="A23">
        <v>-0.82652022388847701</v>
      </c>
      <c r="B23">
        <f t="shared" si="2"/>
        <v>2.3781829816259199E-5</v>
      </c>
      <c r="C23">
        <f t="shared" si="3"/>
        <v>-0.8264964420586608</v>
      </c>
      <c r="D23">
        <v>11.8909149081296</v>
      </c>
    </row>
    <row r="24" spans="1:4" x14ac:dyDescent="0.25">
      <c r="A24">
        <v>-0.82652022388847701</v>
      </c>
      <c r="B24">
        <f t="shared" si="2"/>
        <v>2.7394439965034401E-5</v>
      </c>
      <c r="C24">
        <f t="shared" si="3"/>
        <v>-0.82649282944851199</v>
      </c>
      <c r="D24">
        <v>13.697219982517201</v>
      </c>
    </row>
    <row r="25" spans="1:4" x14ac:dyDescent="0.25">
      <c r="A25">
        <v>-0.82652022388847701</v>
      </c>
      <c r="B25">
        <f t="shared" si="2"/>
        <v>3.15558284116896E-5</v>
      </c>
      <c r="C25">
        <f t="shared" si="3"/>
        <v>-0.82648866806006527</v>
      </c>
      <c r="D25">
        <v>15.7779142058448</v>
      </c>
    </row>
    <row r="26" spans="1:4" x14ac:dyDescent="0.25">
      <c r="A26">
        <v>-0.82652022388847701</v>
      </c>
      <c r="B26">
        <f t="shared" si="2"/>
        <v>3.63493580456096E-5</v>
      </c>
      <c r="C26">
        <f t="shared" si="3"/>
        <v>-0.82648387453043137</v>
      </c>
      <c r="D26">
        <v>18.174679022804799</v>
      </c>
    </row>
    <row r="27" spans="1:4" x14ac:dyDescent="0.25">
      <c r="A27">
        <v>-0.82652022388847701</v>
      </c>
      <c r="B27">
        <f t="shared" si="2"/>
        <v>4.1871055105575003E-5</v>
      </c>
      <c r="C27">
        <f t="shared" si="3"/>
        <v>-0.82647835283337145</v>
      </c>
      <c r="D27">
        <v>20.935527552787502</v>
      </c>
    </row>
    <row r="28" spans="1:4" x14ac:dyDescent="0.25">
      <c r="A28">
        <v>-0.82652022388847701</v>
      </c>
      <c r="B28">
        <f t="shared" si="2"/>
        <v>4.8231532822513005E-5</v>
      </c>
      <c r="C28">
        <f t="shared" si="3"/>
        <v>-0.82647199235565449</v>
      </c>
      <c r="D28">
        <v>24.115766411256502</v>
      </c>
    </row>
    <row r="29" spans="1:4" x14ac:dyDescent="0.25">
      <c r="A29">
        <v>-0.82652022388847701</v>
      </c>
      <c r="B29">
        <f t="shared" si="2"/>
        <v>5.5558207275732201E-5</v>
      </c>
      <c r="C29">
        <f t="shared" si="3"/>
        <v>-0.82646466568120125</v>
      </c>
      <c r="D29">
        <v>27.7791036378661</v>
      </c>
    </row>
    <row r="30" spans="1:4" x14ac:dyDescent="0.25">
      <c r="A30">
        <v>-0.82652022388847701</v>
      </c>
      <c r="B30">
        <f t="shared" si="2"/>
        <v>6.39978498517146E-5</v>
      </c>
      <c r="C30">
        <f t="shared" si="3"/>
        <v>-0.82645622603862534</v>
      </c>
      <c r="D30">
        <v>31.998924925857299</v>
      </c>
    </row>
    <row r="31" spans="1:4" x14ac:dyDescent="0.25">
      <c r="A31">
        <v>-0.82652022388847701</v>
      </c>
      <c r="B31">
        <f t="shared" si="2"/>
        <v>7.3719527437517398E-5</v>
      </c>
      <c r="C31">
        <f t="shared" si="3"/>
        <v>-0.8264465043610395</v>
      </c>
      <c r="D31">
        <v>36.8597637187587</v>
      </c>
    </row>
    <row r="32" spans="1:4" x14ac:dyDescent="0.25">
      <c r="A32">
        <v>-0.82652022388847701</v>
      </c>
      <c r="B32">
        <f t="shared" si="2"/>
        <v>9.781756813425259E-5</v>
      </c>
      <c r="C32">
        <f t="shared" si="3"/>
        <v>-0.82642240632034281</v>
      </c>
      <c r="D32">
        <v>48.908784067126298</v>
      </c>
    </row>
    <row r="33" spans="1:4" x14ac:dyDescent="0.25">
      <c r="A33">
        <v>-0.82511352835568597</v>
      </c>
      <c r="B33">
        <f t="shared" si="2"/>
        <v>5.0194543972954998E-6</v>
      </c>
      <c r="C33">
        <f t="shared" si="3"/>
        <v>-0.82510850890128862</v>
      </c>
      <c r="D33">
        <v>2.5097271986477501</v>
      </c>
    </row>
    <row r="34" spans="1:4" x14ac:dyDescent="0.25">
      <c r="A34">
        <v>-0.82455085014256901</v>
      </c>
      <c r="B34">
        <f t="shared" si="2"/>
        <v>4.35751964264714E-6</v>
      </c>
      <c r="C34">
        <f t="shared" si="3"/>
        <v>-0.82454649262292634</v>
      </c>
      <c r="D34">
        <v>2.1787598213235699</v>
      </c>
    </row>
    <row r="35" spans="1:4" x14ac:dyDescent="0.25">
      <c r="A35">
        <v>-0.82356255635799303</v>
      </c>
      <c r="B35">
        <f t="shared" si="2"/>
        <v>8.5893503757375006E-5</v>
      </c>
      <c r="C35">
        <f>A35-B35</f>
        <v>-0.82364844986175045</v>
      </c>
      <c r="D35">
        <v>42.9467518786875</v>
      </c>
    </row>
    <row r="36" spans="1:4" x14ac:dyDescent="0.25">
      <c r="A36">
        <v>-0.801735588310727</v>
      </c>
      <c r="B36">
        <f t="shared" si="2"/>
        <v>9.59581078170658E-5</v>
      </c>
      <c r="C36">
        <f t="shared" ref="C36:C87" si="4">A36-B36</f>
        <v>-0.80183154641854404</v>
      </c>
      <c r="D36">
        <v>47.979053908532897</v>
      </c>
    </row>
    <row r="37" spans="1:4" x14ac:dyDescent="0.25">
      <c r="A37">
        <v>-0.792642306473755</v>
      </c>
      <c r="B37">
        <f t="shared" si="2"/>
        <v>1.070459647708192E-4</v>
      </c>
      <c r="C37">
        <f t="shared" si="4"/>
        <v>-0.79274935243852584</v>
      </c>
      <c r="D37">
        <v>53.522982385409598</v>
      </c>
    </row>
    <row r="38" spans="1:4" x14ac:dyDescent="0.25">
      <c r="A38">
        <v>-0.76252508743373504</v>
      </c>
      <c r="B38">
        <f t="shared" si="2"/>
        <v>1.2706870576440841E-4</v>
      </c>
      <c r="C38">
        <f t="shared" si="4"/>
        <v>-0.76265215613949944</v>
      </c>
      <c r="D38">
        <v>63.534352882204203</v>
      </c>
    </row>
    <row r="39" spans="1:4" x14ac:dyDescent="0.25">
      <c r="A39">
        <v>-0.753563088910009</v>
      </c>
      <c r="B39">
        <f t="shared" si="2"/>
        <v>1.394122596912464E-4</v>
      </c>
      <c r="C39">
        <f t="shared" si="4"/>
        <v>-0.75370250116970028</v>
      </c>
      <c r="D39">
        <v>69.706129845623195</v>
      </c>
    </row>
    <row r="40" spans="1:4" x14ac:dyDescent="0.25">
      <c r="A40">
        <v>-0.716276973985284</v>
      </c>
      <c r="B40">
        <f t="shared" si="2"/>
        <v>1.3853876604008801E-4</v>
      </c>
      <c r="C40">
        <f t="shared" si="4"/>
        <v>-0.71641551275132409</v>
      </c>
      <c r="D40">
        <v>69.269383020044003</v>
      </c>
    </row>
    <row r="41" spans="1:4" x14ac:dyDescent="0.25">
      <c r="A41">
        <v>-0.69860471010666203</v>
      </c>
      <c r="B41">
        <f t="shared" si="2"/>
        <v>1.40887717393271E-4</v>
      </c>
      <c r="C41">
        <f t="shared" si="4"/>
        <v>-0.69874559782405532</v>
      </c>
      <c r="D41">
        <v>70.443858696635502</v>
      </c>
    </row>
    <row r="42" spans="1:4" x14ac:dyDescent="0.25">
      <c r="A42">
        <v>-0.68133100996233198</v>
      </c>
      <c r="B42">
        <f t="shared" si="2"/>
        <v>1.3767074530185899E-4</v>
      </c>
      <c r="C42">
        <f t="shared" si="4"/>
        <v>-0.68146868070763389</v>
      </c>
      <c r="D42">
        <v>68.8353726509295</v>
      </c>
    </row>
    <row r="43" spans="1:4" x14ac:dyDescent="0.25">
      <c r="A43">
        <v>-0.65572394128207701</v>
      </c>
      <c r="B43">
        <f t="shared" si="2"/>
        <v>1.5626481503274201E-4</v>
      </c>
      <c r="C43">
        <f t="shared" si="4"/>
        <v>-0.65588020609710973</v>
      </c>
      <c r="D43">
        <v>78.132407516371003</v>
      </c>
    </row>
    <row r="44" spans="1:4" x14ac:dyDescent="0.25">
      <c r="A44">
        <v>-0.63759525543185103</v>
      </c>
      <c r="B44">
        <f t="shared" si="2"/>
        <v>1.495649961025396E-4</v>
      </c>
      <c r="C44">
        <f t="shared" si="4"/>
        <v>-0.63774482042795355</v>
      </c>
      <c r="D44">
        <v>74.782498051269798</v>
      </c>
    </row>
    <row r="45" spans="1:4" x14ac:dyDescent="0.25">
      <c r="A45">
        <v>-0.60582309189384698</v>
      </c>
      <c r="B45">
        <f t="shared" si="2"/>
        <v>1.37346641504721E-4</v>
      </c>
      <c r="C45">
        <f t="shared" si="4"/>
        <v>-0.60596043853535175</v>
      </c>
      <c r="D45">
        <v>68.673320752360496</v>
      </c>
    </row>
    <row r="46" spans="1:4" x14ac:dyDescent="0.25">
      <c r="A46">
        <v>-0.59891688668285803</v>
      </c>
      <c r="B46">
        <f t="shared" si="2"/>
        <v>1.5821046379399319E-4</v>
      </c>
      <c r="C46">
        <f t="shared" si="4"/>
        <v>-0.59907509714665197</v>
      </c>
      <c r="D46">
        <v>79.1052318969966</v>
      </c>
    </row>
    <row r="47" spans="1:4" x14ac:dyDescent="0.25">
      <c r="A47">
        <v>-0.59629105502164803</v>
      </c>
      <c r="B47">
        <f t="shared" si="2"/>
        <v>1.822436324593354E-4</v>
      </c>
      <c r="C47">
        <f t="shared" si="4"/>
        <v>-0.59647329865410736</v>
      </c>
      <c r="D47">
        <v>91.121816229667701</v>
      </c>
    </row>
    <row r="48" spans="1:4" x14ac:dyDescent="0.25">
      <c r="A48">
        <v>-0.59413412187136805</v>
      </c>
      <c r="B48">
        <f t="shared" si="2"/>
        <v>2.0992759123201601E-4</v>
      </c>
      <c r="C48">
        <f t="shared" si="4"/>
        <v>-0.59434404946260011</v>
      </c>
      <c r="D48">
        <v>104.963795616008</v>
      </c>
    </row>
    <row r="49" spans="1:4" x14ac:dyDescent="0.25">
      <c r="A49">
        <v>-0.590606218789129</v>
      </c>
      <c r="B49">
        <f t="shared" si="2"/>
        <v>2.4181691818676E-4</v>
      </c>
      <c r="C49">
        <f t="shared" si="4"/>
        <v>-0.59084803570731581</v>
      </c>
      <c r="D49">
        <v>120.90845909338</v>
      </c>
    </row>
    <row r="50" spans="1:4" x14ac:dyDescent="0.25">
      <c r="A50">
        <v>-0.58469363185130196</v>
      </c>
      <c r="B50">
        <f t="shared" si="2"/>
        <v>2.7855043531039799E-4</v>
      </c>
      <c r="C50">
        <f t="shared" si="4"/>
        <v>-0.58497218228661241</v>
      </c>
      <c r="D50">
        <v>139.27521765519899</v>
      </c>
    </row>
    <row r="51" spans="1:4" x14ac:dyDescent="0.25">
      <c r="A51">
        <v>-0.58100496356531595</v>
      </c>
      <c r="B51">
        <f t="shared" si="2"/>
        <v>3.2086400568420205E-4</v>
      </c>
      <c r="C51">
        <f t="shared" si="4"/>
        <v>-0.58132582757100015</v>
      </c>
      <c r="D51">
        <v>160.43200284210101</v>
      </c>
    </row>
    <row r="52" spans="1:4" x14ac:dyDescent="0.25">
      <c r="A52">
        <v>-0.57762889428661701</v>
      </c>
      <c r="B52">
        <f t="shared" si="2"/>
        <v>3.6960527463899596E-4</v>
      </c>
      <c r="C52">
        <f t="shared" si="4"/>
        <v>-0.57799849956125604</v>
      </c>
      <c r="D52">
        <v>184.80263731949799</v>
      </c>
    </row>
    <row r="53" spans="1:4" x14ac:dyDescent="0.25">
      <c r="A53">
        <v>-0.573877706199174</v>
      </c>
      <c r="B53">
        <f t="shared" si="2"/>
        <v>4.2575065018486203E-4</v>
      </c>
      <c r="C53">
        <f t="shared" si="4"/>
        <v>-0.57430345684935891</v>
      </c>
      <c r="D53">
        <v>212.87532509243101</v>
      </c>
    </row>
    <row r="54" spans="1:4" x14ac:dyDescent="0.25">
      <c r="A54">
        <v>-0.57040785721828902</v>
      </c>
      <c r="B54">
        <f t="shared" si="2"/>
        <v>4.9042486287534002E-4</v>
      </c>
      <c r="C54">
        <f t="shared" si="4"/>
        <v>-0.57089828208116433</v>
      </c>
      <c r="D54">
        <v>245.21243143767001</v>
      </c>
    </row>
    <row r="55" spans="1:4" x14ac:dyDescent="0.25">
      <c r="A55">
        <v>-0.56675044883303205</v>
      </c>
      <c r="B55">
        <f t="shared" si="2"/>
        <v>5.6492349693855394E-4</v>
      </c>
      <c r="C55">
        <f t="shared" si="4"/>
        <v>-0.56731537232997065</v>
      </c>
      <c r="D55">
        <v>282.46174846927698</v>
      </c>
    </row>
    <row r="56" spans="1:4" x14ac:dyDescent="0.25">
      <c r="A56">
        <v>-0.56318682014996102</v>
      </c>
      <c r="B56">
        <f t="shared" si="2"/>
        <v>6.5073894402944803E-4</v>
      </c>
      <c r="C56">
        <f t="shared" si="4"/>
        <v>-0.56383755909399047</v>
      </c>
      <c r="D56">
        <v>325.36947201472401</v>
      </c>
    </row>
    <row r="57" spans="1:4" x14ac:dyDescent="0.25">
      <c r="A57">
        <v>-0.55962319146688999</v>
      </c>
      <c r="B57">
        <f t="shared" si="2"/>
        <v>7.4959029952089394E-4</v>
      </c>
      <c r="C57">
        <f t="shared" si="4"/>
        <v>-0.56037278176641092</v>
      </c>
      <c r="D57">
        <v>374.79514976044698</v>
      </c>
    </row>
    <row r="58" spans="1:4" x14ac:dyDescent="0.25">
      <c r="A58">
        <v>-0.55605956278381896</v>
      </c>
      <c r="B58">
        <f t="shared" si="2"/>
        <v>8.6345780023024804E-4</v>
      </c>
      <c r="C58">
        <f t="shared" si="4"/>
        <v>-0.55692302058404919</v>
      </c>
      <c r="D58">
        <v>431.72890011512402</v>
      </c>
    </row>
    <row r="59" spans="1:4" x14ac:dyDescent="0.25">
      <c r="A59">
        <v>-0.552402154398562</v>
      </c>
      <c r="B59">
        <f t="shared" si="2"/>
        <v>9.9462249345407807E-4</v>
      </c>
      <c r="C59">
        <f t="shared" si="4"/>
        <v>-0.55339677689201605</v>
      </c>
      <c r="D59">
        <v>497.31124672703902</v>
      </c>
    </row>
    <row r="60" spans="1:4" x14ac:dyDescent="0.25">
      <c r="A60">
        <v>-0.54874474601330403</v>
      </c>
      <c r="B60">
        <f t="shared" si="2"/>
        <v>1.1457119319797781E-3</v>
      </c>
      <c r="C60">
        <f t="shared" si="4"/>
        <v>-0.54989045794528379</v>
      </c>
      <c r="D60">
        <v>572.855965989889</v>
      </c>
    </row>
    <row r="61" spans="1:4" x14ac:dyDescent="0.25">
      <c r="A61">
        <v>-0.54499355792586102</v>
      </c>
      <c r="B61">
        <f t="shared" si="2"/>
        <v>1.319752810458072E-3</v>
      </c>
      <c r="C61">
        <f t="shared" si="4"/>
        <v>-0.54631331073631906</v>
      </c>
      <c r="D61">
        <v>659.87640522903598</v>
      </c>
    </row>
    <row r="62" spans="1:4" x14ac:dyDescent="0.25">
      <c r="A62">
        <v>-0.54105481043404602</v>
      </c>
      <c r="B62">
        <f t="shared" si="2"/>
        <v>1.520231597572924E-3</v>
      </c>
      <c r="C62">
        <f t="shared" si="4"/>
        <v>-0.54257504203161899</v>
      </c>
      <c r="D62">
        <v>760.11579878646205</v>
      </c>
    </row>
    <row r="63" spans="1:4" x14ac:dyDescent="0.25">
      <c r="A63">
        <v>-0.53758496145316104</v>
      </c>
      <c r="B63">
        <f t="shared" si="2"/>
        <v>1.7511643786209999E-3</v>
      </c>
      <c r="C63">
        <f t="shared" si="4"/>
        <v>-0.53933612583178203</v>
      </c>
      <c r="D63">
        <v>875.58218931049998</v>
      </c>
    </row>
    <row r="64" spans="1:4" x14ac:dyDescent="0.25">
      <c r="A64">
        <v>-0.53373999366353198</v>
      </c>
      <c r="B64">
        <f t="shared" si="2"/>
        <v>2.0171773076200399E-3</v>
      </c>
      <c r="C64">
        <f t="shared" si="4"/>
        <v>-0.53575717097115205</v>
      </c>
      <c r="D64">
        <v>1008.58865381002</v>
      </c>
    </row>
    <row r="65" spans="1:4" x14ac:dyDescent="0.25">
      <c r="A65">
        <v>-0.52961368676734399</v>
      </c>
      <c r="B65">
        <f t="shared" si="2"/>
        <v>2.3235992806006404E-3</v>
      </c>
      <c r="C65">
        <f t="shared" si="4"/>
        <v>-0.53193728604794466</v>
      </c>
      <c r="D65">
        <v>1161.7996403003201</v>
      </c>
    </row>
    <row r="66" spans="1:4" x14ac:dyDescent="0.25">
      <c r="A66">
        <v>-0.52576871897771504</v>
      </c>
      <c r="B66">
        <f t="shared" si="2"/>
        <v>2.6765686865563598E-3</v>
      </c>
      <c r="C66">
        <f t="shared" si="4"/>
        <v>-0.52844528766427146</v>
      </c>
      <c r="D66">
        <v>1338.2843432781799</v>
      </c>
    </row>
    <row r="67" spans="1:4" x14ac:dyDescent="0.25">
      <c r="A67">
        <v>-0.52164241208152695</v>
      </c>
      <c r="B67">
        <f t="shared" si="2"/>
        <v>3.0831563745372399E-3</v>
      </c>
      <c r="C67">
        <f t="shared" si="4"/>
        <v>-0.52472556845606422</v>
      </c>
      <c r="D67">
        <v>1541.57818726862</v>
      </c>
    </row>
    <row r="68" spans="1:4" x14ac:dyDescent="0.25">
      <c r="A68">
        <v>-0.51742232548315303</v>
      </c>
      <c r="B68">
        <f t="shared" si="2"/>
        <v>3.5515073002216598E-3</v>
      </c>
      <c r="C68">
        <f t="shared" si="4"/>
        <v>-0.52097383278337472</v>
      </c>
      <c r="D68">
        <v>1775.75365011083</v>
      </c>
    </row>
    <row r="69" spans="1:4" x14ac:dyDescent="0.25">
      <c r="A69">
        <v>-0.51329601858696605</v>
      </c>
      <c r="B69">
        <f t="shared" si="2"/>
        <v>4.0910036894968999E-3</v>
      </c>
      <c r="C69">
        <f t="shared" si="4"/>
        <v>-0.51738702227646294</v>
      </c>
      <c r="D69">
        <v>2045.5018447484499</v>
      </c>
    </row>
    <row r="70" spans="1:4" x14ac:dyDescent="0.25">
      <c r="A70">
        <v>-0.50916971169077796</v>
      </c>
      <c r="B70">
        <f t="shared" si="2"/>
        <v>4.7124529876181598E-3</v>
      </c>
      <c r="C70">
        <f t="shared" si="4"/>
        <v>-0.51388216467839609</v>
      </c>
      <c r="D70">
        <v>2356.2264938090798</v>
      </c>
    </row>
    <row r="71" spans="1:4" x14ac:dyDescent="0.25">
      <c r="A71">
        <v>-0.50476206568803195</v>
      </c>
      <c r="B71">
        <f t="shared" si="2"/>
        <v>5.42830435903184E-3</v>
      </c>
      <c r="C71">
        <f t="shared" si="4"/>
        <v>-0.5101903700470638</v>
      </c>
      <c r="D71">
        <v>2714.1521795159201</v>
      </c>
    </row>
    <row r="72" spans="1:4" x14ac:dyDescent="0.25">
      <c r="A72">
        <v>-0.50016686028091395</v>
      </c>
      <c r="B72">
        <f t="shared" si="2"/>
        <v>6.2528980748893202E-3</v>
      </c>
      <c r="C72">
        <f t="shared" si="4"/>
        <v>-0.50641975835580322</v>
      </c>
      <c r="D72">
        <v>3126.44903744466</v>
      </c>
    </row>
    <row r="73" spans="1:4" x14ac:dyDescent="0.25">
      <c r="A73">
        <v>-0.49575921427816899</v>
      </c>
      <c r="B73">
        <f t="shared" si="2"/>
        <v>7.2027527840992193E-3</v>
      </c>
      <c r="C73">
        <f t="shared" si="4"/>
        <v>-0.50296196706226826</v>
      </c>
      <c r="D73">
        <v>3601.3763920496099</v>
      </c>
    </row>
    <row r="74" spans="1:4" x14ac:dyDescent="0.25">
      <c r="A74">
        <v>-0.495665434575983</v>
      </c>
      <c r="B74">
        <f t="shared" si="2"/>
        <v>7.7999999999999996E-3</v>
      </c>
      <c r="C74">
        <f t="shared" si="4"/>
        <v>-0.50346543457598303</v>
      </c>
      <c r="D74">
        <v>3900</v>
      </c>
    </row>
    <row r="75" spans="1:4" x14ac:dyDescent="0.25">
      <c r="A75">
        <v>-0.49116400887105099</v>
      </c>
      <c r="B75">
        <f t="shared" si="2"/>
        <v>8.2968964226667798E-3</v>
      </c>
      <c r="C75">
        <f t="shared" si="4"/>
        <v>-0.49946090529371778</v>
      </c>
      <c r="D75">
        <v>4148.4482113333897</v>
      </c>
    </row>
    <row r="76" spans="1:4" x14ac:dyDescent="0.25">
      <c r="A76">
        <v>-0.48628746435737402</v>
      </c>
      <c r="B76">
        <f t="shared" ref="B76:B87" si="5">D76*$C$1/10^6</f>
        <v>9.5572473902517403E-3</v>
      </c>
      <c r="C76">
        <f t="shared" si="4"/>
        <v>-0.49584471174762579</v>
      </c>
      <c r="D76">
        <v>4778.6236951258697</v>
      </c>
    </row>
    <row r="77" spans="1:4" x14ac:dyDescent="0.25">
      <c r="A77">
        <v>-0.48141091984369799</v>
      </c>
      <c r="B77">
        <f t="shared" si="5"/>
        <v>1.04E-2</v>
      </c>
      <c r="C77">
        <f t="shared" si="4"/>
        <v>-0.49181091984369801</v>
      </c>
      <c r="D77">
        <v>5200</v>
      </c>
    </row>
    <row r="78" spans="1:4" x14ac:dyDescent="0.25">
      <c r="A78">
        <v>-0.48112958073714002</v>
      </c>
      <c r="B78">
        <f t="shared" si="5"/>
        <v>1.1009053629852961E-2</v>
      </c>
      <c r="C78">
        <f t="shared" si="4"/>
        <v>-0.49213863436699296</v>
      </c>
      <c r="D78">
        <v>5504.5268149264803</v>
      </c>
    </row>
    <row r="79" spans="1:4" x14ac:dyDescent="0.25">
      <c r="A79">
        <v>-0.47559657830816099</v>
      </c>
      <c r="B79">
        <f t="shared" si="5"/>
        <v>1.268139840647004E-2</v>
      </c>
      <c r="C79">
        <f t="shared" si="4"/>
        <v>-0.48827797671463102</v>
      </c>
      <c r="D79">
        <v>6340.6992032350199</v>
      </c>
    </row>
    <row r="80" spans="1:4" x14ac:dyDescent="0.25">
      <c r="A80">
        <v>-0.470251135283555</v>
      </c>
      <c r="B80">
        <f t="shared" si="5"/>
        <v>1.4607782916738241E-2</v>
      </c>
      <c r="C80">
        <f t="shared" si="4"/>
        <v>-0.48485891820029325</v>
      </c>
      <c r="D80">
        <v>7303.8914583691203</v>
      </c>
    </row>
    <row r="81" spans="1:4" x14ac:dyDescent="0.25">
      <c r="A81">
        <v>-0.46415545464145902</v>
      </c>
      <c r="B81">
        <f t="shared" si="5"/>
        <v>1.6826797400646239E-2</v>
      </c>
      <c r="C81">
        <f t="shared" si="4"/>
        <v>-0.48098225204210526</v>
      </c>
      <c r="D81">
        <v>8413.3987003231196</v>
      </c>
    </row>
    <row r="82" spans="1:4" x14ac:dyDescent="0.25">
      <c r="A82">
        <v>-0.45777843489280601</v>
      </c>
      <c r="B82">
        <f t="shared" si="5"/>
        <v>1.938289419936268E-2</v>
      </c>
      <c r="C82">
        <f t="shared" si="4"/>
        <v>-0.47716132909216868</v>
      </c>
      <c r="D82">
        <v>9691.4470996813398</v>
      </c>
    </row>
    <row r="83" spans="1:4" x14ac:dyDescent="0.25">
      <c r="A83">
        <v>-0.450651177526664</v>
      </c>
      <c r="B83">
        <f t="shared" si="5"/>
        <v>2.2327278245428798E-2</v>
      </c>
      <c r="C83">
        <f t="shared" si="4"/>
        <v>-0.4729784557720928</v>
      </c>
      <c r="D83">
        <v>11163.639122714399</v>
      </c>
    </row>
    <row r="84" spans="1:4" x14ac:dyDescent="0.25">
      <c r="A84">
        <v>-0.442211004329916</v>
      </c>
      <c r="B84">
        <f t="shared" si="5"/>
        <v>2.57189328240356E-2</v>
      </c>
      <c r="C84">
        <f t="shared" si="4"/>
        <v>-0.46792993715395159</v>
      </c>
      <c r="D84">
        <v>12859.4664120178</v>
      </c>
    </row>
    <row r="85" spans="1:4" x14ac:dyDescent="0.25">
      <c r="A85">
        <v>-0.43283303411130802</v>
      </c>
      <c r="B85">
        <f t="shared" si="5"/>
        <v>2.96258011539174E-2</v>
      </c>
      <c r="C85">
        <f t="shared" si="4"/>
        <v>-0.46245883526522541</v>
      </c>
      <c r="D85">
        <v>14812.9005769587</v>
      </c>
    </row>
    <row r="86" spans="1:4" x14ac:dyDescent="0.25">
      <c r="A86">
        <v>-0.421391910444606</v>
      </c>
      <c r="B86">
        <f t="shared" si="5"/>
        <v>3.4126147457845202E-2</v>
      </c>
      <c r="C86">
        <f t="shared" si="4"/>
        <v>-0.4555180579024512</v>
      </c>
      <c r="D86">
        <v>17063.073728922602</v>
      </c>
    </row>
    <row r="87" spans="1:4" x14ac:dyDescent="0.25">
      <c r="A87">
        <v>-0.41451473228429397</v>
      </c>
      <c r="B87">
        <f t="shared" si="5"/>
        <v>3.7411783863558201E-2</v>
      </c>
      <c r="C87">
        <f t="shared" si="4"/>
        <v>-0.45192651614785218</v>
      </c>
      <c r="D87">
        <v>18705.891931779101</v>
      </c>
    </row>
  </sheetData>
  <sortState xmlns:xlrd2="http://schemas.microsoft.com/office/spreadsheetml/2017/richdata2" ref="A4:B87">
    <sortCondition ref="B4:B87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NaCl only</vt:lpstr>
      <vt:lpstr>1mM 2MBI</vt:lpstr>
      <vt:lpstr>2mM 2MBI</vt:lpstr>
      <vt:lpstr>3mM 2MBI</vt:lpstr>
      <vt:lpstr>NaCl+CO2+2MBI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Stuart Lyon</cp:lastModifiedBy>
  <dcterms:created xsi:type="dcterms:W3CDTF">2022-06-03T19:09:05Z</dcterms:created>
  <dcterms:modified xsi:type="dcterms:W3CDTF">2022-07-27T12:20:57Z</dcterms:modified>
</cp:coreProperties>
</file>