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le\Desktop\Flow SBA-15 data for repository\"/>
    </mc:Choice>
  </mc:AlternateContent>
  <xr:revisionPtr revIDLastSave="0" documentId="8_{0B966D0C-7CC6-42D0-8829-602B4D27A878}" xr6:coauthVersionLast="46" xr6:coauthVersionMax="46" xr10:uidLastSave="{00000000-0000-0000-0000-000000000000}"/>
  <bookViews>
    <workbookView xWindow="-108" yWindow="-108" windowWidth="23256" windowHeight="12576" activeTab="5" xr2:uid="{00000000-000D-0000-FFFF-FFFF00000000}"/>
  </bookViews>
  <sheets>
    <sheet name="Isotherm data" sheetId="2" r:id="rId1"/>
    <sheet name="BET" sheetId="5" r:id="rId2"/>
    <sheet name="T-plot" sheetId="4" r:id="rId3"/>
    <sheet name="Total pore vol" sheetId="7" r:id="rId4"/>
    <sheet name="Desorption data" sheetId="9" r:id="rId5"/>
    <sheet name="DFT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<sst xmlns="http://schemas.openxmlformats.org/spreadsheetml/2006/main" count="732" uniqueCount="166">
  <si>
    <t>Relative</t>
  </si>
  <si>
    <t>Volume</t>
  </si>
  <si>
    <t>Pressure</t>
  </si>
  <si>
    <t>cc/g</t>
  </si>
  <si>
    <t>Quantachrome</t>
  </si>
  <si>
    <t>-</t>
  </si>
  <si>
    <t>Data</t>
  </si>
  <si>
    <t>Acquisition</t>
  </si>
  <si>
    <t>and</t>
  </si>
  <si>
    <t>Reduction</t>
  </si>
  <si>
    <t>for</t>
  </si>
  <si>
    <t>Instruments</t>
  </si>
  <si>
    <t>version</t>
  </si>
  <si>
    <t>Analysis</t>
  </si>
  <si>
    <t>Report</t>
  </si>
  <si>
    <t>Sample</t>
  </si>
  <si>
    <t>ID:</t>
  </si>
  <si>
    <t>Desc:</t>
  </si>
  <si>
    <t>g</t>
  </si>
  <si>
    <t>cc</t>
  </si>
  <si>
    <t>Outgas</t>
  </si>
  <si>
    <t>Time:</t>
  </si>
  <si>
    <t>hrs</t>
  </si>
  <si>
    <t>C</t>
  </si>
  <si>
    <t>gas:</t>
  </si>
  <si>
    <t>Nitrogen</t>
  </si>
  <si>
    <t>Bath</t>
  </si>
  <si>
    <t>K</t>
  </si>
  <si>
    <t>Instrument:</t>
  </si>
  <si>
    <t>Station</t>
  </si>
  <si>
    <t>Adsorbate</t>
  </si>
  <si>
    <t>Temperature</t>
  </si>
  <si>
    <t>77.350K</t>
  </si>
  <si>
    <t>Molec.</t>
  </si>
  <si>
    <t>Wt.:</t>
  </si>
  <si>
    <t>Cross</t>
  </si>
  <si>
    <t>Section:</t>
  </si>
  <si>
    <t>Å²</t>
  </si>
  <si>
    <t>Liquid</t>
  </si>
  <si>
    <t>Density:</t>
  </si>
  <si>
    <t>g/cc</t>
  </si>
  <si>
    <t>@</t>
  </si>
  <si>
    <t>STP</t>
  </si>
  <si>
    <t>volume</t>
  </si>
  <si>
    <t>BET</t>
  </si>
  <si>
    <t>/</t>
  </si>
  <si>
    <t>[</t>
  </si>
  <si>
    <t>W((Po/P)</t>
  </si>
  <si>
    <t>1)</t>
  </si>
  <si>
    <t>]</t>
  </si>
  <si>
    <t>P/Po</t>
  </si>
  <si>
    <t>summary</t>
  </si>
  <si>
    <t>Slope</t>
  </si>
  <si>
    <t>=</t>
  </si>
  <si>
    <t>Intercept</t>
  </si>
  <si>
    <t>Correlation</t>
  </si>
  <si>
    <t>coefficient,</t>
  </si>
  <si>
    <t>r</t>
  </si>
  <si>
    <t>constant=</t>
  </si>
  <si>
    <t>Surface</t>
  </si>
  <si>
    <t>Area</t>
  </si>
  <si>
    <t>m²/g</t>
  </si>
  <si>
    <t>t-Method</t>
  </si>
  <si>
    <t>Calc.</t>
  </si>
  <si>
    <t>method:</t>
  </si>
  <si>
    <t>de</t>
  </si>
  <si>
    <t>Boer</t>
  </si>
  <si>
    <t>method</t>
  </si>
  <si>
    <t>Total</t>
  </si>
  <si>
    <t>Pore</t>
  </si>
  <si>
    <t>pore</t>
  </si>
  <si>
    <t>pores</t>
  </si>
  <si>
    <t>smaller</t>
  </si>
  <si>
    <t>than</t>
  </si>
  <si>
    <t>nm</t>
  </si>
  <si>
    <t>(Diameter)</t>
  </si>
  <si>
    <t>at</t>
  </si>
  <si>
    <t>BJH/DH</t>
  </si>
  <si>
    <t>Moving</t>
  </si>
  <si>
    <t>pt.</t>
  </si>
  <si>
    <t>avg.:</t>
  </si>
  <si>
    <t>off</t>
  </si>
  <si>
    <t>Diameter</t>
  </si>
  <si>
    <t>dV(d)</t>
  </si>
  <si>
    <t>dS(d)</t>
  </si>
  <si>
    <t>dV(logd)</t>
  </si>
  <si>
    <t>dS(logd)</t>
  </si>
  <si>
    <t>Surf</t>
  </si>
  <si>
    <t>CP</t>
  </si>
  <si>
    <t>Operator:</t>
  </si>
  <si>
    <t>Parameters</t>
  </si>
  <si>
    <t>Thickness</t>
  </si>
  <si>
    <t>(cc/g)</t>
  </si>
  <si>
    <t>V-t</t>
  </si>
  <si>
    <t>DeBoer</t>
  </si>
  <si>
    <t>Micropore</t>
  </si>
  <si>
    <t>area</t>
  </si>
  <si>
    <t>External</t>
  </si>
  <si>
    <t>surface</t>
  </si>
  <si>
    <t>S</t>
  </si>
  <si>
    <t>Comment:</t>
  </si>
  <si>
    <t>BJH</t>
  </si>
  <si>
    <t>desorption</t>
  </si>
  <si>
    <t>Dv(d)</t>
  </si>
  <si>
    <t>(nm)</t>
  </si>
  <si>
    <t>cc/nm/g</t>
  </si>
  <si>
    <t>m²/nm/g</t>
  </si>
  <si>
    <t>DFT</t>
  </si>
  <si>
    <t>Model:</t>
  </si>
  <si>
    <t>N2</t>
  </si>
  <si>
    <t>on</t>
  </si>
  <si>
    <t>silica</t>
  </si>
  <si>
    <t>(cylindr.</t>
  </si>
  <si>
    <t>pore,</t>
  </si>
  <si>
    <t>NLDFT</t>
  </si>
  <si>
    <t>model)</t>
  </si>
  <si>
    <t>Rel.</t>
  </si>
  <si>
    <t>press.</t>
  </si>
  <si>
    <t>range:</t>
  </si>
  <si>
    <t>avg:</t>
  </si>
  <si>
    <t>width</t>
  </si>
  <si>
    <t>Cumulative</t>
  </si>
  <si>
    <t>Lower</t>
  </si>
  <si>
    <t>confidence</t>
  </si>
  <si>
    <t>limit</t>
  </si>
  <si>
    <t>Fitting</t>
  </si>
  <si>
    <t>error</t>
  </si>
  <si>
    <t>%</t>
  </si>
  <si>
    <t>point</t>
  </si>
  <si>
    <t>average</t>
  </si>
  <si>
    <t>:</t>
  </si>
  <si>
    <t>NovaWin</t>
  </si>
  <si>
    <t>NOVA</t>
  </si>
  <si>
    <t>instruments</t>
  </si>
  <si>
    <t>©1994-2013,</t>
  </si>
  <si>
    <t>quantachrome</t>
  </si>
  <si>
    <t>chris</t>
  </si>
  <si>
    <t>Filename:</t>
  </si>
  <si>
    <t>weight:</t>
  </si>
  <si>
    <t>Volume:</t>
  </si>
  <si>
    <t>OutgasTemp:</t>
  </si>
  <si>
    <t>Temp:</t>
  </si>
  <si>
    <t>Press.</t>
  </si>
  <si>
    <t>Tolerance:0.050/0.050</t>
  </si>
  <si>
    <t>(ads/des)Equil</t>
  </si>
  <si>
    <t>time:</t>
  </si>
  <si>
    <t>120/120</t>
  </si>
  <si>
    <t>sec</t>
  </si>
  <si>
    <t>timeout:360/360</t>
  </si>
  <si>
    <t>(ads/des)</t>
  </si>
  <si>
    <t>min</t>
  </si>
  <si>
    <t>End</t>
  </si>
  <si>
    <t>of</t>
  </si>
  <si>
    <t>run:</t>
  </si>
  <si>
    <t>Nova</t>
  </si>
  <si>
    <t>Cell</t>
  </si>
  <si>
    <t>equilibrium</t>
  </si>
  <si>
    <t>dV(log</t>
  </si>
  <si>
    <t>d)</t>
  </si>
  <si>
    <t>dS(log</t>
  </si>
  <si>
    <t>(Mode(dLog))</t>
  </si>
  <si>
    <t>Date:2019/08/02</t>
  </si>
  <si>
    <t>Date:2018/04/25</t>
  </si>
  <si>
    <t>131-4-1</t>
  </si>
  <si>
    <t>10RPM.qps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</si>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</sst>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16" fontId="0" fillId="0" borderId="0" xfId="0" applyNumberFormat="1"/>
    <xf numFmtId="165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959667541557342"/>
                  <c:y val="6.8969816272965875E-2"/>
                </c:manualLayout>
              </c:layout>
              <c:numFmt formatCode="General" sourceLinked="0"/>
            </c:trendlineLbl>
          </c:trendline>
          <c:xVal>
            <c:numRef>
              <c:f>'T-plot'!$C$26:$C$31</c:f>
              <c:numCache>
                <c:formatCode>0.00E+00</c:formatCode>
                <c:ptCount val="6"/>
                <c:pt idx="0">
                  <c:v>0.46667999999999998</c:v>
                </c:pt>
                <c:pt idx="1">
                  <c:v>0.49425999999999998</c:v>
                </c:pt>
                <c:pt idx="2">
                  <c:v>0.53234000000000004</c:v>
                </c:pt>
                <c:pt idx="3">
                  <c:v>0.56820000000000004</c:v>
                </c:pt>
                <c:pt idx="4">
                  <c:v>0.59741999999999995</c:v>
                </c:pt>
                <c:pt idx="5">
                  <c:v>0.6361</c:v>
                </c:pt>
              </c:numCache>
            </c:numRef>
          </c:xVal>
          <c:yVal>
            <c:numRef>
              <c:f>'T-plot'!$D$26:$D$31</c:f>
              <c:numCache>
                <c:formatCode>0.00E+00</c:formatCode>
                <c:ptCount val="6"/>
                <c:pt idx="0">
                  <c:v>156.49600000000001</c:v>
                </c:pt>
                <c:pt idx="1">
                  <c:v>161.50700000000001</c:v>
                </c:pt>
                <c:pt idx="2">
                  <c:v>168.005</c:v>
                </c:pt>
                <c:pt idx="3">
                  <c:v>174.10400000000001</c:v>
                </c:pt>
                <c:pt idx="4">
                  <c:v>179.863</c:v>
                </c:pt>
                <c:pt idx="5">
                  <c:v>187.155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F5-4060-9363-166EB72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320"/>
        <c:axId val="7864896"/>
      </c:scatterChart>
      <c:valAx>
        <c:axId val="7864320"/>
        <c:scaling>
          <c:orientation val="minMax"/>
          <c:min val="0"/>
        </c:scaling>
        <c:delete val="0"/>
        <c:axPos val="b"/>
        <c:numFmt formatCode="#,##0.00" sourceLinked="0"/>
        <c:majorTickMark val="out"/>
        <c:minorTickMark val="none"/>
        <c:tickLblPos val="nextTo"/>
        <c:crossAx val="7864896"/>
        <c:crosses val="autoZero"/>
        <c:crossBetween val="midCat"/>
      </c:valAx>
      <c:valAx>
        <c:axId val="7864896"/>
        <c:scaling>
          <c:orientation val="minMax"/>
          <c:min val="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7864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25</xdr:row>
      <xdr:rowOff>66675</xdr:rowOff>
    </xdr:from>
    <xdr:to>
      <xdr:col>15</xdr:col>
      <xdr:colOff>533400</xdr:colOff>
      <xdr:row>42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opLeftCell="A67" workbookViewId="0">
      <selection activeCell="B75" sqref="B75:C84"/>
    </sheetView>
  </sheetViews>
  <sheetFormatPr defaultRowHeight="13.2" x14ac:dyDescent="0.25"/>
  <cols>
    <col min="1" max="1" width="9.21875" customWidth="1"/>
  </cols>
  <sheetData>
    <row r="1" spans="1:13" x14ac:dyDescent="0.25">
      <c r="B1" t="s">
        <v>4</v>
      </c>
      <c r="C1" t="s">
        <v>131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132</v>
      </c>
      <c r="D2" t="s">
        <v>133</v>
      </c>
    </row>
    <row r="3" spans="1:13" x14ac:dyDescent="0.25">
      <c r="B3" t="s">
        <v>134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89</v>
      </c>
      <c r="B7" t="s">
        <v>135</v>
      </c>
      <c r="C7" t="s">
        <v>162</v>
      </c>
      <c r="D7" t="s">
        <v>89</v>
      </c>
      <c r="E7" t="s">
        <v>136</v>
      </c>
      <c r="F7" t="s">
        <v>161</v>
      </c>
    </row>
    <row r="8" spans="1:13" x14ac:dyDescent="0.25">
      <c r="A8" t="s">
        <v>15</v>
      </c>
      <c r="B8" t="s">
        <v>16</v>
      </c>
      <c r="C8" t="s">
        <v>88</v>
      </c>
      <c r="D8" t="s">
        <v>137</v>
      </c>
      <c r="E8" t="s">
        <v>88</v>
      </c>
      <c r="F8" t="s">
        <v>99</v>
      </c>
      <c r="G8" s="2" t="s">
        <v>163</v>
      </c>
      <c r="H8" t="s">
        <v>164</v>
      </c>
    </row>
    <row r="9" spans="1:13" x14ac:dyDescent="0.25">
      <c r="A9" t="s">
        <v>15</v>
      </c>
      <c r="B9" t="s">
        <v>17</v>
      </c>
      <c r="C9" t="s">
        <v>100</v>
      </c>
    </row>
    <row r="10" spans="1:13" x14ac:dyDescent="0.25">
      <c r="A10" t="s">
        <v>15</v>
      </c>
      <c r="B10" t="s">
        <v>138</v>
      </c>
      <c r="C10">
        <v>6.3600000000000004E-2</v>
      </c>
      <c r="D10" t="s">
        <v>18</v>
      </c>
      <c r="E10" t="s">
        <v>15</v>
      </c>
      <c r="F10" t="s">
        <v>139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140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141</v>
      </c>
      <c r="F12">
        <v>273</v>
      </c>
      <c r="G12" t="s">
        <v>27</v>
      </c>
    </row>
    <row r="13" spans="1:13" x14ac:dyDescent="0.25">
      <c r="A13" t="s">
        <v>142</v>
      </c>
      <c r="B13" t="s">
        <v>143</v>
      </c>
      <c r="C13" s="6" t="s">
        <v>144</v>
      </c>
      <c r="D13" t="s">
        <v>145</v>
      </c>
      <c r="E13" t="s">
        <v>146</v>
      </c>
      <c r="F13" t="s">
        <v>147</v>
      </c>
      <c r="G13" t="s">
        <v>144</v>
      </c>
      <c r="H13" t="s">
        <v>148</v>
      </c>
      <c r="I13" t="s">
        <v>147</v>
      </c>
      <c r="J13" t="s">
        <v>149</v>
      </c>
    </row>
    <row r="14" spans="1:13" x14ac:dyDescent="0.25">
      <c r="A14" t="s">
        <v>13</v>
      </c>
      <c r="B14" t="s">
        <v>21</v>
      </c>
      <c r="C14">
        <v>673.4</v>
      </c>
      <c r="D14" t="s">
        <v>150</v>
      </c>
      <c r="E14" t="s">
        <v>151</v>
      </c>
      <c r="F14" t="s">
        <v>152</v>
      </c>
      <c r="G14" t="s">
        <v>153</v>
      </c>
      <c r="H14" s="2">
        <v>43215</v>
      </c>
      <c r="I14" s="3">
        <v>0.87285879629629637</v>
      </c>
      <c r="J14" t="s">
        <v>28</v>
      </c>
      <c r="K14" t="s">
        <v>154</v>
      </c>
      <c r="L14" t="s">
        <v>29</v>
      </c>
      <c r="M14" t="s">
        <v>165</v>
      </c>
    </row>
    <row r="15" spans="1:13" x14ac:dyDescent="0.25">
      <c r="A15" t="s">
        <v>155</v>
      </c>
      <c r="B15" t="s">
        <v>16</v>
      </c>
      <c r="C15">
        <v>0</v>
      </c>
      <c r="H15" s="2"/>
      <c r="I15" s="3"/>
    </row>
    <row r="16" spans="1:13" x14ac:dyDescent="0.25">
      <c r="B16" t="s">
        <v>6</v>
      </c>
      <c r="C16" t="s">
        <v>9</v>
      </c>
      <c r="D16" t="s">
        <v>90</v>
      </c>
    </row>
    <row r="17" spans="1:12" x14ac:dyDescent="0.25">
      <c r="A17" t="s">
        <v>30</v>
      </c>
      <c r="B17" t="s">
        <v>25</v>
      </c>
      <c r="C17" t="s">
        <v>31</v>
      </c>
      <c r="D17" t="s">
        <v>32</v>
      </c>
    </row>
    <row r="19" spans="1:12" x14ac:dyDescent="0.25">
      <c r="B19" t="s">
        <v>33</v>
      </c>
      <c r="C19" t="s">
        <v>34</v>
      </c>
      <c r="D19">
        <v>28.013000000000002</v>
      </c>
      <c r="E19" t="s">
        <v>35</v>
      </c>
      <c r="F19" t="s">
        <v>36</v>
      </c>
      <c r="G19">
        <v>16.2</v>
      </c>
      <c r="H19" t="s">
        <v>37</v>
      </c>
      <c r="I19" t="s">
        <v>38</v>
      </c>
      <c r="J19" t="s">
        <v>39</v>
      </c>
      <c r="K19">
        <v>0.80800000000000005</v>
      </c>
      <c r="L19" t="s">
        <v>40</v>
      </c>
    </row>
    <row r="21" spans="1:12" x14ac:dyDescent="0.25">
      <c r="B21" t="s">
        <v>0</v>
      </c>
      <c r="C21" t="s">
        <v>1</v>
      </c>
      <c r="D21" t="s">
        <v>41</v>
      </c>
      <c r="E21" t="s">
        <v>42</v>
      </c>
    </row>
    <row r="22" spans="1:12" x14ac:dyDescent="0.25">
      <c r="B22" t="s">
        <v>2</v>
      </c>
    </row>
    <row r="23" spans="1:12" x14ac:dyDescent="0.25">
      <c r="B23" s="1" t="s">
        <v>3</v>
      </c>
    </row>
    <row r="24" spans="1:12" x14ac:dyDescent="0.25">
      <c r="B24" s="1"/>
    </row>
    <row r="25" spans="1:12" x14ac:dyDescent="0.25">
      <c r="B25" s="1">
        <v>7.9729999999999992E-3</v>
      </c>
      <c r="C25" s="5">
        <v>104.0048</v>
      </c>
      <c r="D25" s="1"/>
    </row>
    <row r="26" spans="1:12" x14ac:dyDescent="0.25">
      <c r="B26" s="1">
        <v>1.0092E-2</v>
      </c>
      <c r="C26" s="5">
        <v>106.85680000000001</v>
      </c>
      <c r="D26" s="1"/>
    </row>
    <row r="27" spans="1:12" x14ac:dyDescent="0.25">
      <c r="B27" s="1">
        <v>1.9401999999999999E-2</v>
      </c>
      <c r="C27" s="5">
        <v>114.62130000000001</v>
      </c>
      <c r="D27" s="1"/>
      <c r="E27" s="1"/>
      <c r="F27" s="1"/>
      <c r="G27" s="1"/>
      <c r="H27" s="1"/>
    </row>
    <row r="28" spans="1:12" x14ac:dyDescent="0.25">
      <c r="B28" s="1">
        <v>3.7907999999999997E-2</v>
      </c>
      <c r="C28" s="5">
        <v>123.1361</v>
      </c>
      <c r="D28" s="1"/>
      <c r="E28" s="1"/>
      <c r="F28" s="1"/>
      <c r="G28" s="1"/>
      <c r="H28" s="1"/>
    </row>
    <row r="29" spans="1:12" x14ac:dyDescent="0.25">
      <c r="B29" s="1">
        <v>5.1499999999999997E-2</v>
      </c>
      <c r="C29" s="5">
        <v>127.2435</v>
      </c>
      <c r="D29" s="1"/>
      <c r="E29" s="1"/>
      <c r="F29" s="1"/>
      <c r="G29" s="1"/>
      <c r="H29" s="1"/>
    </row>
    <row r="30" spans="1:12" x14ac:dyDescent="0.25">
      <c r="B30" s="1">
        <v>7.1637999999999993E-2</v>
      </c>
      <c r="C30" s="5">
        <v>132.2645</v>
      </c>
      <c r="D30" s="1"/>
      <c r="E30" s="1"/>
      <c r="F30" s="1"/>
      <c r="G30" s="1"/>
      <c r="H30" s="1"/>
    </row>
    <row r="31" spans="1:12" x14ac:dyDescent="0.25">
      <c r="B31" s="1">
        <v>8.8071999999999998E-2</v>
      </c>
      <c r="C31" s="5">
        <v>135.57149999999999</v>
      </c>
      <c r="D31" s="1"/>
      <c r="E31" s="1"/>
      <c r="F31" s="1"/>
      <c r="G31" s="1"/>
      <c r="H31" s="1"/>
    </row>
    <row r="32" spans="1:12" x14ac:dyDescent="0.25">
      <c r="B32" s="1">
        <v>0.14805299999999999</v>
      </c>
      <c r="C32" s="5">
        <v>144.90010000000001</v>
      </c>
      <c r="D32" s="1"/>
      <c r="E32" s="1"/>
      <c r="F32" s="1"/>
      <c r="G32" s="1"/>
      <c r="H32" s="1"/>
    </row>
    <row r="33" spans="2:8" x14ac:dyDescent="0.25">
      <c r="B33" s="1">
        <v>0.191196</v>
      </c>
      <c r="C33" s="5">
        <v>150.02459999999999</v>
      </c>
      <c r="D33" s="1"/>
      <c r="E33" s="1"/>
      <c r="F33" s="1"/>
      <c r="G33" s="1"/>
      <c r="H33" s="1"/>
    </row>
    <row r="34" spans="2:8" x14ac:dyDescent="0.25">
      <c r="B34" s="1">
        <v>0.24640599999999999</v>
      </c>
      <c r="C34" s="5">
        <v>156.49590000000001</v>
      </c>
      <c r="D34" s="1"/>
      <c r="E34" s="1"/>
      <c r="F34" s="1"/>
      <c r="G34" s="1"/>
      <c r="H34" s="1"/>
    </row>
    <row r="35" spans="2:8" x14ac:dyDescent="0.25">
      <c r="B35" s="1">
        <v>0.28928500000000001</v>
      </c>
      <c r="C35" s="5">
        <v>161.5067</v>
      </c>
      <c r="D35" s="1"/>
      <c r="E35" s="1"/>
      <c r="F35" s="1"/>
      <c r="G35" s="1"/>
      <c r="H35" s="1"/>
    </row>
    <row r="36" spans="2:8" x14ac:dyDescent="0.25">
      <c r="B36" s="1">
        <v>0.34699600000000003</v>
      </c>
      <c r="C36" s="5">
        <v>168.005</v>
      </c>
      <c r="D36" s="1"/>
      <c r="E36" s="1"/>
      <c r="F36" s="1"/>
      <c r="G36" s="1"/>
      <c r="H36" s="1"/>
    </row>
    <row r="37" spans="2:8" x14ac:dyDescent="0.25">
      <c r="B37" s="1">
        <v>0.39872400000000002</v>
      </c>
      <c r="C37" s="5">
        <v>174.10390000000001</v>
      </c>
      <c r="D37" s="1"/>
      <c r="E37" s="1"/>
      <c r="F37" s="1"/>
      <c r="G37" s="1"/>
      <c r="H37" s="1"/>
    </row>
    <row r="38" spans="2:8" x14ac:dyDescent="0.25">
      <c r="B38" s="1">
        <v>0.438552</v>
      </c>
      <c r="C38" s="5">
        <v>179.86269999999999</v>
      </c>
      <c r="D38" s="1"/>
      <c r="E38" s="1"/>
      <c r="F38" s="1"/>
      <c r="G38" s="1"/>
      <c r="H38" s="1"/>
    </row>
    <row r="39" spans="2:8" x14ac:dyDescent="0.25">
      <c r="B39" s="1">
        <v>0.48780699999999999</v>
      </c>
      <c r="C39" s="5">
        <v>187.15479999999999</v>
      </c>
      <c r="D39" s="1"/>
      <c r="E39" s="1"/>
      <c r="F39" s="1"/>
      <c r="G39" s="1"/>
      <c r="H39" s="1"/>
    </row>
    <row r="40" spans="2:8" x14ac:dyDescent="0.25">
      <c r="B40" s="1">
        <v>0.51772700000000005</v>
      </c>
      <c r="C40" s="5">
        <v>191.1602</v>
      </c>
      <c r="D40" s="1"/>
      <c r="E40" s="1"/>
      <c r="F40" s="1"/>
      <c r="G40" s="1"/>
      <c r="H40" s="1"/>
    </row>
    <row r="41" spans="2:8" x14ac:dyDescent="0.25">
      <c r="B41" s="1">
        <v>0.58699599999999996</v>
      </c>
      <c r="C41" s="5">
        <v>204.32050000000001</v>
      </c>
      <c r="D41" s="1"/>
      <c r="E41" s="1"/>
      <c r="F41" s="1"/>
      <c r="G41" s="1"/>
      <c r="H41" s="1"/>
    </row>
    <row r="42" spans="2:8" x14ac:dyDescent="0.25">
      <c r="B42" s="1">
        <v>0.63516300000000003</v>
      </c>
      <c r="C42" s="5">
        <v>221.4325</v>
      </c>
      <c r="D42" s="1"/>
      <c r="E42" s="1"/>
      <c r="F42" s="1"/>
      <c r="G42" s="1"/>
      <c r="H42" s="1"/>
    </row>
    <row r="43" spans="2:8" x14ac:dyDescent="0.25">
      <c r="B43" s="1">
        <v>0.70207299999999995</v>
      </c>
      <c r="C43" s="5">
        <v>251.99969999999999</v>
      </c>
      <c r="D43" s="1"/>
      <c r="E43" s="1"/>
      <c r="F43" s="1"/>
      <c r="G43" s="1"/>
      <c r="H43" s="1"/>
    </row>
    <row r="44" spans="2:8" x14ac:dyDescent="0.25">
      <c r="B44" s="1">
        <v>0.73654299999999995</v>
      </c>
      <c r="C44" s="5">
        <v>258.93599999999998</v>
      </c>
      <c r="D44" s="1"/>
      <c r="E44" s="1"/>
      <c r="F44" s="1"/>
      <c r="G44" s="1"/>
      <c r="H44" s="1"/>
    </row>
    <row r="45" spans="2:8" x14ac:dyDescent="0.25">
      <c r="B45" s="1">
        <v>0.78914300000000004</v>
      </c>
      <c r="C45" s="5">
        <v>267.40949999999998</v>
      </c>
      <c r="D45" s="1"/>
      <c r="E45" s="1"/>
      <c r="F45" s="1"/>
      <c r="G45" s="1"/>
      <c r="H45" s="1"/>
    </row>
    <row r="46" spans="2:8" x14ac:dyDescent="0.25">
      <c r="B46" s="1">
        <v>0.84851799999999999</v>
      </c>
      <c r="C46" s="5">
        <v>276.7817</v>
      </c>
      <c r="D46" s="1"/>
      <c r="E46" s="1"/>
      <c r="F46" s="1"/>
      <c r="G46" s="1"/>
      <c r="H46" s="1"/>
    </row>
    <row r="47" spans="2:8" x14ac:dyDescent="0.25">
      <c r="B47" s="1">
        <v>0.89705000000000001</v>
      </c>
      <c r="C47" s="5">
        <v>283.52080000000001</v>
      </c>
    </row>
    <row r="48" spans="2:8" x14ac:dyDescent="0.25">
      <c r="B48" s="1">
        <v>0.94545199999999996</v>
      </c>
      <c r="C48" s="5">
        <v>291.21769999999998</v>
      </c>
    </row>
    <row r="49" spans="2:3" x14ac:dyDescent="0.25">
      <c r="B49" s="1">
        <v>0.98691099999999998</v>
      </c>
      <c r="C49" s="5">
        <v>301.42200000000003</v>
      </c>
    </row>
    <row r="50" spans="2:3" x14ac:dyDescent="0.25">
      <c r="B50" s="1">
        <v>0.93328800000000001</v>
      </c>
      <c r="C50" s="5">
        <v>296.661</v>
      </c>
    </row>
    <row r="51" spans="2:3" x14ac:dyDescent="0.25">
      <c r="B51" s="1">
        <v>0.89852699999999996</v>
      </c>
      <c r="C51" s="5">
        <v>294.93020000000001</v>
      </c>
    </row>
    <row r="52" spans="2:3" x14ac:dyDescent="0.25">
      <c r="B52" s="1">
        <v>0.800979</v>
      </c>
      <c r="C52" s="5">
        <v>290.96699999999998</v>
      </c>
    </row>
    <row r="53" spans="2:3" x14ac:dyDescent="0.25">
      <c r="B53" s="1">
        <v>0.76009099999999996</v>
      </c>
      <c r="C53" s="5">
        <v>288.95690000000002</v>
      </c>
    </row>
    <row r="54" spans="2:3" x14ac:dyDescent="0.25">
      <c r="B54" s="1">
        <v>0.72509100000000004</v>
      </c>
      <c r="C54" s="5">
        <v>287.37959999999998</v>
      </c>
    </row>
    <row r="55" spans="2:3" x14ac:dyDescent="0.25">
      <c r="B55" s="1">
        <v>0.69655</v>
      </c>
      <c r="C55" s="5">
        <v>285.31880000000001</v>
      </c>
    </row>
    <row r="56" spans="2:3" x14ac:dyDescent="0.25">
      <c r="B56" s="1">
        <v>0.68121399999999999</v>
      </c>
      <c r="C56" s="5">
        <v>285.11189999999999</v>
      </c>
    </row>
    <row r="57" spans="2:3" x14ac:dyDescent="0.25">
      <c r="B57" s="1">
        <v>0.66375399999999996</v>
      </c>
      <c r="C57" s="5">
        <v>284.2756</v>
      </c>
    </row>
    <row r="58" spans="2:3" x14ac:dyDescent="0.25">
      <c r="B58" s="1">
        <v>0.63697300000000001</v>
      </c>
      <c r="C58" s="5">
        <v>281.95490000000001</v>
      </c>
    </row>
    <row r="59" spans="2:3" x14ac:dyDescent="0.25">
      <c r="B59" s="1">
        <v>0.624664</v>
      </c>
      <c r="C59" s="5">
        <v>280.11329999999998</v>
      </c>
    </row>
    <row r="60" spans="2:3" x14ac:dyDescent="0.25">
      <c r="B60" s="1">
        <v>0.60325600000000001</v>
      </c>
      <c r="C60" s="5">
        <v>275.40100000000001</v>
      </c>
    </row>
    <row r="61" spans="2:3" x14ac:dyDescent="0.25">
      <c r="B61" s="1">
        <v>0.584511</v>
      </c>
      <c r="C61" s="5">
        <v>267.11939999999998</v>
      </c>
    </row>
    <row r="62" spans="2:3" x14ac:dyDescent="0.25">
      <c r="B62" s="1">
        <v>0.56483899999999998</v>
      </c>
      <c r="C62" s="5">
        <v>258.67160000000001</v>
      </c>
    </row>
    <row r="63" spans="2:3" x14ac:dyDescent="0.25">
      <c r="B63" s="1">
        <v>0.54137599999999997</v>
      </c>
      <c r="C63" s="5">
        <v>246.63470000000001</v>
      </c>
    </row>
    <row r="64" spans="2:3" x14ac:dyDescent="0.25">
      <c r="B64" s="1">
        <v>0.52402199999999999</v>
      </c>
      <c r="C64" s="5">
        <v>239.5265</v>
      </c>
    </row>
    <row r="65" spans="2:3" x14ac:dyDescent="0.25">
      <c r="B65" s="1">
        <v>0.499612</v>
      </c>
      <c r="C65" s="5">
        <v>229.30439999999999</v>
      </c>
    </row>
    <row r="66" spans="2:3" x14ac:dyDescent="0.25">
      <c r="B66" s="1">
        <v>0.48338300000000001</v>
      </c>
      <c r="C66" s="5">
        <v>219.24879999999999</v>
      </c>
    </row>
    <row r="67" spans="2:3" x14ac:dyDescent="0.25">
      <c r="B67" s="1">
        <v>0.46430500000000002</v>
      </c>
      <c r="C67" s="5">
        <v>200.666</v>
      </c>
    </row>
    <row r="68" spans="2:3" x14ac:dyDescent="0.25">
      <c r="B68" s="1">
        <v>0.44061600000000001</v>
      </c>
      <c r="C68" s="5">
        <v>189.0436</v>
      </c>
    </row>
    <row r="69" spans="2:3" x14ac:dyDescent="0.25">
      <c r="B69" s="1">
        <v>0.41763</v>
      </c>
      <c r="C69" s="5">
        <v>185.14879999999999</v>
      </c>
    </row>
    <row r="70" spans="2:3" x14ac:dyDescent="0.25">
      <c r="B70" s="1">
        <v>0.39963900000000002</v>
      </c>
      <c r="C70">
        <v>182.90020000000001</v>
      </c>
    </row>
    <row r="71" spans="2:3" x14ac:dyDescent="0.25">
      <c r="B71" s="1">
        <v>0.29112700000000002</v>
      </c>
      <c r="C71">
        <v>169.6473</v>
      </c>
    </row>
    <row r="72" spans="2:3" x14ac:dyDescent="0.25">
      <c r="B72" s="1">
        <v>0.190885</v>
      </c>
      <c r="C72">
        <v>157.3511</v>
      </c>
    </row>
    <row r="73" spans="2:3" x14ac:dyDescent="0.25">
      <c r="B73" s="1">
        <v>9.1108999999999996E-2</v>
      </c>
      <c r="C73">
        <v>141.9743</v>
      </c>
    </row>
    <row r="74" spans="2:3" x14ac:dyDescent="0.25">
      <c r="B74" s="1">
        <v>4.5734999999999998E-2</v>
      </c>
      <c r="C74">
        <v>130.91569999999999</v>
      </c>
    </row>
    <row r="75" spans="2:3" x14ac:dyDescent="0.25">
      <c r="B75" s="1"/>
    </row>
    <row r="76" spans="2:3" x14ac:dyDescent="0.25">
      <c r="B76" s="1"/>
    </row>
    <row r="77" spans="2:3" x14ac:dyDescent="0.25">
      <c r="B77" s="1"/>
    </row>
    <row r="78" spans="2:3" x14ac:dyDescent="0.25">
      <c r="B78" s="1"/>
    </row>
    <row r="79" spans="2:3" x14ac:dyDescent="0.25">
      <c r="B79" s="1"/>
    </row>
    <row r="80" spans="2:3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topLeftCell="A13" zoomScale="80" zoomScaleNormal="80" workbookViewId="0">
      <selection activeCell="I49" sqref="I49"/>
    </sheetView>
  </sheetViews>
  <sheetFormatPr defaultRowHeight="13.2" x14ac:dyDescent="0.25"/>
  <sheetData>
    <row r="1" spans="1:13" x14ac:dyDescent="0.25">
      <c r="B1" t="s">
        <v>4</v>
      </c>
      <c r="C1" t="s">
        <v>131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132</v>
      </c>
      <c r="D2" t="s">
        <v>133</v>
      </c>
    </row>
    <row r="3" spans="1:13" x14ac:dyDescent="0.25">
      <c r="B3" t="s">
        <v>134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89</v>
      </c>
      <c r="B7" t="s">
        <v>135</v>
      </c>
      <c r="C7" t="s">
        <v>162</v>
      </c>
      <c r="D7" t="s">
        <v>89</v>
      </c>
      <c r="E7" t="s">
        <v>136</v>
      </c>
      <c r="F7" t="s">
        <v>161</v>
      </c>
    </row>
    <row r="8" spans="1:13" x14ac:dyDescent="0.25">
      <c r="A8" t="s">
        <v>15</v>
      </c>
      <c r="B8" t="s">
        <v>16</v>
      </c>
      <c r="C8" t="s">
        <v>88</v>
      </c>
      <c r="D8" t="s">
        <v>137</v>
      </c>
      <c r="E8" t="s">
        <v>88</v>
      </c>
      <c r="F8" t="s">
        <v>99</v>
      </c>
      <c r="G8" s="4" t="s">
        <v>163</v>
      </c>
      <c r="H8" t="s">
        <v>164</v>
      </c>
    </row>
    <row r="9" spans="1:13" x14ac:dyDescent="0.25">
      <c r="A9" t="s">
        <v>15</v>
      </c>
      <c r="B9" t="s">
        <v>17</v>
      </c>
      <c r="C9" t="s">
        <v>100</v>
      </c>
    </row>
    <row r="10" spans="1:13" x14ac:dyDescent="0.25">
      <c r="A10" t="s">
        <v>15</v>
      </c>
      <c r="B10" t="s">
        <v>138</v>
      </c>
      <c r="C10">
        <v>6.3600000000000004E-2</v>
      </c>
      <c r="D10" t="s">
        <v>18</v>
      </c>
      <c r="E10" t="s">
        <v>15</v>
      </c>
      <c r="F10" t="s">
        <v>139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140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141</v>
      </c>
      <c r="F12">
        <v>273</v>
      </c>
      <c r="G12" t="s">
        <v>27</v>
      </c>
    </row>
    <row r="13" spans="1:13" x14ac:dyDescent="0.25">
      <c r="A13" t="s">
        <v>142</v>
      </c>
      <c r="B13" t="s">
        <v>143</v>
      </c>
      <c r="C13" s="6" t="s">
        <v>144</v>
      </c>
      <c r="D13" t="s">
        <v>145</v>
      </c>
      <c r="E13" t="s">
        <v>146</v>
      </c>
      <c r="F13" t="s">
        <v>147</v>
      </c>
      <c r="G13" t="s">
        <v>144</v>
      </c>
      <c r="H13" t="s">
        <v>148</v>
      </c>
      <c r="I13" t="s">
        <v>147</v>
      </c>
      <c r="J13" t="s">
        <v>149</v>
      </c>
    </row>
    <row r="14" spans="1:13" x14ac:dyDescent="0.25">
      <c r="A14" t="s">
        <v>13</v>
      </c>
      <c r="B14" t="s">
        <v>21</v>
      </c>
      <c r="C14">
        <v>673.4</v>
      </c>
      <c r="D14" t="s">
        <v>150</v>
      </c>
      <c r="E14" t="s">
        <v>151</v>
      </c>
      <c r="F14" t="s">
        <v>152</v>
      </c>
      <c r="G14" t="s">
        <v>153</v>
      </c>
      <c r="H14" s="2">
        <v>43215</v>
      </c>
      <c r="I14" s="3">
        <v>0.87285879629629637</v>
      </c>
      <c r="J14" t="s">
        <v>28</v>
      </c>
      <c r="K14" t="s">
        <v>154</v>
      </c>
      <c r="L14" t="s">
        <v>29</v>
      </c>
      <c r="M14" t="s">
        <v>165</v>
      </c>
    </row>
    <row r="15" spans="1:13" x14ac:dyDescent="0.25">
      <c r="A15" t="s">
        <v>155</v>
      </c>
      <c r="B15" t="s">
        <v>16</v>
      </c>
      <c r="C15">
        <v>0</v>
      </c>
      <c r="H15" s="2"/>
      <c r="I15" s="3"/>
    </row>
    <row r="16" spans="1:13" x14ac:dyDescent="0.25">
      <c r="B16" t="s">
        <v>6</v>
      </c>
      <c r="C16" t="s">
        <v>9</v>
      </c>
      <c r="D16" t="s">
        <v>90</v>
      </c>
    </row>
    <row r="17" spans="1:12" x14ac:dyDescent="0.25">
      <c r="A17" t="s">
        <v>30</v>
      </c>
      <c r="B17" t="s">
        <v>25</v>
      </c>
      <c r="C17" t="s">
        <v>31</v>
      </c>
      <c r="D17" t="s">
        <v>32</v>
      </c>
    </row>
    <row r="19" spans="1:12" x14ac:dyDescent="0.25">
      <c r="B19" t="s">
        <v>33</v>
      </c>
      <c r="C19" t="s">
        <v>34</v>
      </c>
      <c r="D19">
        <v>28.013000000000002</v>
      </c>
      <c r="E19" t="s">
        <v>35</v>
      </c>
      <c r="F19" t="s">
        <v>36</v>
      </c>
      <c r="G19">
        <v>16.2</v>
      </c>
      <c r="H19" t="s">
        <v>37</v>
      </c>
      <c r="I19" t="s">
        <v>38</v>
      </c>
      <c r="J19" t="s">
        <v>39</v>
      </c>
      <c r="K19">
        <v>0.80800000000000005</v>
      </c>
      <c r="L19" t="s">
        <v>40</v>
      </c>
    </row>
    <row r="21" spans="1:12" x14ac:dyDescent="0.25">
      <c r="B21" t="s">
        <v>0</v>
      </c>
      <c r="C21" t="s">
        <v>1</v>
      </c>
      <c r="D21" t="s">
        <v>41</v>
      </c>
      <c r="E21" t="s">
        <v>42</v>
      </c>
      <c r="F21">
        <v>1</v>
      </c>
      <c r="G21" t="s">
        <v>45</v>
      </c>
      <c r="H21" t="s">
        <v>46</v>
      </c>
      <c r="I21" t="s">
        <v>47</v>
      </c>
      <c r="J21" t="s">
        <v>5</v>
      </c>
      <c r="K21" t="s">
        <v>48</v>
      </c>
      <c r="L21" t="s">
        <v>49</v>
      </c>
    </row>
    <row r="22" spans="1:12" x14ac:dyDescent="0.25">
      <c r="B22" t="s">
        <v>2</v>
      </c>
    </row>
    <row r="23" spans="1:12" x14ac:dyDescent="0.25">
      <c r="B23" s="1" t="s">
        <v>50</v>
      </c>
      <c r="C23" t="s">
        <v>3</v>
      </c>
      <c r="D23" s="1"/>
    </row>
    <row r="24" spans="1:12" x14ac:dyDescent="0.25">
      <c r="B24" s="1"/>
      <c r="D24" s="1"/>
    </row>
    <row r="25" spans="1:12" x14ac:dyDescent="0.25">
      <c r="B25" s="1">
        <v>1.9401999999999999E-2</v>
      </c>
      <c r="C25">
        <v>114.62130000000001</v>
      </c>
      <c r="D25" s="1">
        <v>0.13811000000000001</v>
      </c>
    </row>
    <row r="26" spans="1:12" x14ac:dyDescent="0.25">
      <c r="B26" s="1">
        <v>3.7907999999999997E-2</v>
      </c>
      <c r="C26">
        <v>123.1361</v>
      </c>
      <c r="D26" s="1">
        <v>0.25602000000000003</v>
      </c>
    </row>
    <row r="27" spans="1:12" x14ac:dyDescent="0.25">
      <c r="B27" s="1">
        <v>5.1499999999999997E-2</v>
      </c>
      <c r="C27">
        <v>127.2435</v>
      </c>
      <c r="D27" s="1">
        <v>0.34142</v>
      </c>
    </row>
    <row r="28" spans="1:12" x14ac:dyDescent="0.25">
      <c r="B28" s="1">
        <v>7.1637999999999993E-2</v>
      </c>
      <c r="C28">
        <v>132.2645</v>
      </c>
      <c r="D28" s="1">
        <v>0.46679999999999999</v>
      </c>
    </row>
    <row r="29" spans="1:12" x14ac:dyDescent="0.25">
      <c r="B29" s="1">
        <v>8.8071999999999998E-2</v>
      </c>
      <c r="C29">
        <v>135.57149999999999</v>
      </c>
      <c r="D29" s="1">
        <v>0.56998000000000004</v>
      </c>
    </row>
    <row r="30" spans="1:12" x14ac:dyDescent="0.25">
      <c r="B30" s="1">
        <v>0.14805299999999999</v>
      </c>
      <c r="C30">
        <v>144.90010000000001</v>
      </c>
      <c r="D30" s="1">
        <v>0.95959000000000005</v>
      </c>
    </row>
    <row r="31" spans="1:12" x14ac:dyDescent="0.25">
      <c r="B31" s="1">
        <v>0.191196</v>
      </c>
      <c r="C31">
        <v>150.02459999999999</v>
      </c>
      <c r="D31" s="1">
        <v>1.2606999999999999</v>
      </c>
    </row>
    <row r="32" spans="1:12" x14ac:dyDescent="0.25">
      <c r="B32" s="1"/>
      <c r="D32" s="1"/>
    </row>
    <row r="33" spans="2:6" x14ac:dyDescent="0.25">
      <c r="B33" s="1" t="s">
        <v>44</v>
      </c>
      <c r="C33" t="s">
        <v>51</v>
      </c>
      <c r="D33" s="1"/>
    </row>
    <row r="34" spans="2:6" x14ac:dyDescent="0.25">
      <c r="B34" s="1" t="s">
        <v>52</v>
      </c>
      <c r="C34" t="s">
        <v>53</v>
      </c>
      <c r="D34" s="1">
        <v>6.5069999999999997</v>
      </c>
    </row>
    <row r="35" spans="2:6" x14ac:dyDescent="0.25">
      <c r="B35" t="s">
        <v>54</v>
      </c>
      <c r="C35" t="s">
        <v>53</v>
      </c>
      <c r="D35" s="1">
        <v>5.3829999999999998E-3</v>
      </c>
    </row>
    <row r="36" spans="2:6" x14ac:dyDescent="0.25">
      <c r="B36" t="s">
        <v>55</v>
      </c>
      <c r="C36" t="s">
        <v>56</v>
      </c>
      <c r="D36" s="1" t="s">
        <v>57</v>
      </c>
      <c r="E36" t="s">
        <v>53</v>
      </c>
      <c r="F36">
        <v>0.99981399999999998</v>
      </c>
    </row>
    <row r="37" spans="2:6" x14ac:dyDescent="0.25">
      <c r="B37" t="s">
        <v>23</v>
      </c>
      <c r="C37" t="s">
        <v>58</v>
      </c>
      <c r="D37">
        <v>1209.7660000000001</v>
      </c>
    </row>
    <row r="38" spans="2:6" x14ac:dyDescent="0.25">
      <c r="D38" s="1"/>
    </row>
    <row r="39" spans="2:6" x14ac:dyDescent="0.25">
      <c r="B39" t="s">
        <v>59</v>
      </c>
      <c r="C39" t="s">
        <v>60</v>
      </c>
      <c r="D39" t="s">
        <v>53</v>
      </c>
      <c r="E39">
        <v>534.72299999999996</v>
      </c>
      <c r="F3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topLeftCell="A20" workbookViewId="0">
      <selection sqref="A1:M43"/>
    </sheetView>
  </sheetViews>
  <sheetFormatPr defaultRowHeight="13.2" x14ac:dyDescent="0.25"/>
  <sheetData>
    <row r="1" spans="1:13" x14ac:dyDescent="0.25">
      <c r="B1" t="s">
        <v>4</v>
      </c>
      <c r="C1" t="s">
        <v>131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132</v>
      </c>
      <c r="D2" t="s">
        <v>133</v>
      </c>
    </row>
    <row r="3" spans="1:13" x14ac:dyDescent="0.25">
      <c r="B3" t="s">
        <v>134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89</v>
      </c>
      <c r="B7" t="s">
        <v>135</v>
      </c>
      <c r="C7" t="s">
        <v>162</v>
      </c>
      <c r="D7" t="s">
        <v>89</v>
      </c>
      <c r="E7" t="s">
        <v>136</v>
      </c>
      <c r="F7" t="s">
        <v>161</v>
      </c>
    </row>
    <row r="8" spans="1:13" x14ac:dyDescent="0.25">
      <c r="A8" t="s">
        <v>15</v>
      </c>
      <c r="B8" t="s">
        <v>16</v>
      </c>
      <c r="C8" t="s">
        <v>88</v>
      </c>
      <c r="D8" t="s">
        <v>137</v>
      </c>
      <c r="E8" t="s">
        <v>88</v>
      </c>
      <c r="F8" t="s">
        <v>99</v>
      </c>
      <c r="G8" s="4" t="s">
        <v>163</v>
      </c>
      <c r="H8" t="s">
        <v>164</v>
      </c>
    </row>
    <row r="9" spans="1:13" x14ac:dyDescent="0.25">
      <c r="A9" t="s">
        <v>15</v>
      </c>
      <c r="B9" t="s">
        <v>17</v>
      </c>
      <c r="C9" t="s">
        <v>100</v>
      </c>
    </row>
    <row r="10" spans="1:13" x14ac:dyDescent="0.25">
      <c r="A10" t="s">
        <v>15</v>
      </c>
      <c r="B10" t="s">
        <v>138</v>
      </c>
      <c r="C10">
        <v>6.3600000000000004E-2</v>
      </c>
      <c r="D10" t="s">
        <v>18</v>
      </c>
      <c r="E10" t="s">
        <v>15</v>
      </c>
      <c r="F10" t="s">
        <v>139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140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141</v>
      </c>
      <c r="F12">
        <v>273</v>
      </c>
      <c r="G12" t="s">
        <v>27</v>
      </c>
    </row>
    <row r="13" spans="1:13" x14ac:dyDescent="0.25">
      <c r="A13" t="s">
        <v>142</v>
      </c>
      <c r="B13" t="s">
        <v>143</v>
      </c>
      <c r="C13" s="6" t="s">
        <v>144</v>
      </c>
      <c r="D13" t="s">
        <v>145</v>
      </c>
      <c r="E13" t="s">
        <v>146</v>
      </c>
      <c r="F13" t="s">
        <v>147</v>
      </c>
      <c r="G13" t="s">
        <v>144</v>
      </c>
      <c r="H13" t="s">
        <v>148</v>
      </c>
      <c r="I13" t="s">
        <v>147</v>
      </c>
      <c r="J13" t="s">
        <v>149</v>
      </c>
    </row>
    <row r="14" spans="1:13" x14ac:dyDescent="0.25">
      <c r="A14" t="s">
        <v>13</v>
      </c>
      <c r="B14" t="s">
        <v>21</v>
      </c>
      <c r="C14">
        <v>673.4</v>
      </c>
      <c r="D14" t="s">
        <v>150</v>
      </c>
      <c r="E14" t="s">
        <v>151</v>
      </c>
      <c r="F14" t="s">
        <v>152</v>
      </c>
      <c r="G14" t="s">
        <v>153</v>
      </c>
      <c r="H14" s="2">
        <v>43215</v>
      </c>
      <c r="I14" s="3">
        <v>0.87285879629629637</v>
      </c>
      <c r="J14" t="s">
        <v>28</v>
      </c>
      <c r="K14" t="s">
        <v>154</v>
      </c>
      <c r="L14" t="s">
        <v>29</v>
      </c>
      <c r="M14" t="s">
        <v>165</v>
      </c>
    </row>
    <row r="15" spans="1:13" x14ac:dyDescent="0.25">
      <c r="A15" t="s">
        <v>155</v>
      </c>
      <c r="B15" t="s">
        <v>16</v>
      </c>
      <c r="C15">
        <v>0</v>
      </c>
      <c r="H15" s="2"/>
      <c r="I15" s="3"/>
    </row>
    <row r="16" spans="1:13" x14ac:dyDescent="0.25">
      <c r="B16" t="s">
        <v>6</v>
      </c>
      <c r="C16" t="s">
        <v>9</v>
      </c>
      <c r="D16" t="s">
        <v>90</v>
      </c>
    </row>
    <row r="17" spans="1:12" x14ac:dyDescent="0.25">
      <c r="A17" t="s">
        <v>62</v>
      </c>
      <c r="B17" t="s">
        <v>63</v>
      </c>
      <c r="C17" t="s">
        <v>64</v>
      </c>
      <c r="D17" t="s">
        <v>65</v>
      </c>
      <c r="E17" t="s">
        <v>66</v>
      </c>
    </row>
    <row r="19" spans="1:12" x14ac:dyDescent="0.25">
      <c r="A19" t="s">
        <v>30</v>
      </c>
      <c r="B19" t="s">
        <v>25</v>
      </c>
      <c r="C19" t="s">
        <v>31</v>
      </c>
      <c r="D19" t="s">
        <v>32</v>
      </c>
    </row>
    <row r="20" spans="1:12" x14ac:dyDescent="0.25">
      <c r="B20" t="s">
        <v>33</v>
      </c>
      <c r="C20" t="s">
        <v>34</v>
      </c>
      <c r="D20">
        <v>28.013000000000002</v>
      </c>
      <c r="E20" t="s">
        <v>35</v>
      </c>
      <c r="F20" t="s">
        <v>36</v>
      </c>
      <c r="G20">
        <v>16.2</v>
      </c>
      <c r="H20" t="s">
        <v>37</v>
      </c>
      <c r="I20" t="s">
        <v>38</v>
      </c>
      <c r="J20" t="s">
        <v>39</v>
      </c>
      <c r="K20">
        <v>0.80800000000000005</v>
      </c>
      <c r="L20" t="s">
        <v>40</v>
      </c>
    </row>
    <row r="22" spans="1:12" x14ac:dyDescent="0.25">
      <c r="B22" t="s">
        <v>0</v>
      </c>
      <c r="C22" t="s">
        <v>91</v>
      </c>
      <c r="D22" t="s">
        <v>1</v>
      </c>
      <c r="E22" t="s">
        <v>41</v>
      </c>
      <c r="F22" t="s">
        <v>42</v>
      </c>
    </row>
    <row r="23" spans="1:12" x14ac:dyDescent="0.25">
      <c r="B23" t="s">
        <v>2</v>
      </c>
    </row>
    <row r="24" spans="1:12" x14ac:dyDescent="0.25">
      <c r="B24" s="1" t="s">
        <v>104</v>
      </c>
      <c r="C24" s="1" t="s">
        <v>92</v>
      </c>
    </row>
    <row r="25" spans="1:12" x14ac:dyDescent="0.25">
      <c r="B25" s="1"/>
      <c r="C25" s="1"/>
      <c r="D25" s="1"/>
    </row>
    <row r="26" spans="1:12" x14ac:dyDescent="0.25">
      <c r="B26" s="1">
        <v>0.24640599999999999</v>
      </c>
      <c r="C26" s="1">
        <v>0.46667999999999998</v>
      </c>
      <c r="D26" s="1">
        <v>156.49600000000001</v>
      </c>
    </row>
    <row r="27" spans="1:12" x14ac:dyDescent="0.25">
      <c r="B27" s="1">
        <v>0.28928500000000001</v>
      </c>
      <c r="C27" s="1">
        <v>0.49425999999999998</v>
      </c>
      <c r="D27" s="1">
        <v>161.50700000000001</v>
      </c>
    </row>
    <row r="28" spans="1:12" x14ac:dyDescent="0.25">
      <c r="B28" s="1">
        <v>0.34699600000000003</v>
      </c>
      <c r="C28" s="1">
        <v>0.53234000000000004</v>
      </c>
      <c r="D28" s="1">
        <v>168.005</v>
      </c>
    </row>
    <row r="29" spans="1:12" x14ac:dyDescent="0.25">
      <c r="B29" s="1">
        <v>0.39872400000000002</v>
      </c>
      <c r="C29" s="1">
        <v>0.56820000000000004</v>
      </c>
      <c r="D29" s="1">
        <v>174.10400000000001</v>
      </c>
    </row>
    <row r="30" spans="1:12" x14ac:dyDescent="0.25">
      <c r="B30" s="1">
        <v>0.438552</v>
      </c>
      <c r="C30" s="1">
        <v>0.59741999999999995</v>
      </c>
      <c r="D30" s="1">
        <v>179.863</v>
      </c>
    </row>
    <row r="31" spans="1:12" x14ac:dyDescent="0.25">
      <c r="B31" s="1">
        <v>0.48780699999999999</v>
      </c>
      <c r="C31" s="1">
        <v>0.6361</v>
      </c>
      <c r="D31" s="1">
        <v>187.155</v>
      </c>
    </row>
    <row r="32" spans="1:12" x14ac:dyDescent="0.25">
      <c r="B32" s="1"/>
      <c r="C32" s="1"/>
    </row>
    <row r="33" spans="2:7" x14ac:dyDescent="0.25">
      <c r="B33" t="s">
        <v>93</v>
      </c>
      <c r="C33" t="s">
        <v>67</v>
      </c>
      <c r="D33" t="s">
        <v>51</v>
      </c>
    </row>
    <row r="34" spans="2:7" x14ac:dyDescent="0.25">
      <c r="B34" t="s">
        <v>91</v>
      </c>
      <c r="C34" t="s">
        <v>64</v>
      </c>
      <c r="D34" t="s">
        <v>94</v>
      </c>
    </row>
    <row r="35" spans="2:7" x14ac:dyDescent="0.25">
      <c r="B35" t="s">
        <v>52</v>
      </c>
      <c r="C35" t="s">
        <v>53</v>
      </c>
      <c r="D35" s="1">
        <v>17.981000000000002</v>
      </c>
    </row>
    <row r="36" spans="2:7" x14ac:dyDescent="0.25">
      <c r="B36" t="s">
        <v>54</v>
      </c>
      <c r="C36" t="s">
        <v>53</v>
      </c>
      <c r="D36">
        <v>72.44</v>
      </c>
    </row>
    <row r="37" spans="2:7" x14ac:dyDescent="0.25">
      <c r="B37" t="s">
        <v>55</v>
      </c>
      <c r="C37" t="s">
        <v>56</v>
      </c>
      <c r="D37" t="s">
        <v>57</v>
      </c>
      <c r="E37" t="s">
        <v>53</v>
      </c>
      <c r="F37">
        <v>0.99965899999999996</v>
      </c>
    </row>
    <row r="39" spans="2:7" x14ac:dyDescent="0.25">
      <c r="B39" t="s">
        <v>95</v>
      </c>
      <c r="C39" t="s">
        <v>43</v>
      </c>
      <c r="D39" t="s">
        <v>53</v>
      </c>
      <c r="E39">
        <v>0.112</v>
      </c>
      <c r="F39" t="s">
        <v>3</v>
      </c>
    </row>
    <row r="40" spans="2:7" x14ac:dyDescent="0.25">
      <c r="B40" t="s">
        <v>95</v>
      </c>
      <c r="C40" t="s">
        <v>96</v>
      </c>
      <c r="D40" t="s">
        <v>53</v>
      </c>
      <c r="E40">
        <v>256.58199999999999</v>
      </c>
      <c r="F40" t="s">
        <v>61</v>
      </c>
    </row>
    <row r="41" spans="2:7" x14ac:dyDescent="0.25">
      <c r="B41" t="s">
        <v>97</v>
      </c>
      <c r="C41" t="s">
        <v>98</v>
      </c>
      <c r="D41" t="s">
        <v>96</v>
      </c>
      <c r="E41" t="s">
        <v>53</v>
      </c>
      <c r="F41">
        <v>278.14</v>
      </c>
      <c r="G41" t="s">
        <v>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topLeftCell="A7" workbookViewId="0">
      <selection sqref="A1:M29"/>
    </sheetView>
  </sheetViews>
  <sheetFormatPr defaultRowHeight="13.2" x14ac:dyDescent="0.25"/>
  <sheetData>
    <row r="1" spans="1:13" x14ac:dyDescent="0.25">
      <c r="B1" t="s">
        <v>4</v>
      </c>
      <c r="C1" t="s">
        <v>131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132</v>
      </c>
      <c r="D2" t="s">
        <v>133</v>
      </c>
    </row>
    <row r="3" spans="1:13" x14ac:dyDescent="0.25">
      <c r="B3" t="s">
        <v>134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89</v>
      </c>
      <c r="B7" t="s">
        <v>135</v>
      </c>
      <c r="C7" t="s">
        <v>162</v>
      </c>
      <c r="D7" t="s">
        <v>89</v>
      </c>
      <c r="E7" t="s">
        <v>136</v>
      </c>
      <c r="F7" t="s">
        <v>161</v>
      </c>
    </row>
    <row r="8" spans="1:13" x14ac:dyDescent="0.25">
      <c r="A8" t="s">
        <v>15</v>
      </c>
      <c r="B8" t="s">
        <v>16</v>
      </c>
      <c r="C8" t="s">
        <v>88</v>
      </c>
      <c r="D8" t="s">
        <v>137</v>
      </c>
      <c r="E8" t="s">
        <v>88</v>
      </c>
      <c r="F8" t="s">
        <v>99</v>
      </c>
      <c r="G8" s="4" t="s">
        <v>163</v>
      </c>
      <c r="H8" t="s">
        <v>164</v>
      </c>
    </row>
    <row r="9" spans="1:13" x14ac:dyDescent="0.25">
      <c r="A9" t="s">
        <v>15</v>
      </c>
      <c r="B9" t="s">
        <v>17</v>
      </c>
      <c r="C9" t="s">
        <v>100</v>
      </c>
    </row>
    <row r="10" spans="1:13" x14ac:dyDescent="0.25">
      <c r="A10" t="s">
        <v>15</v>
      </c>
      <c r="B10" t="s">
        <v>138</v>
      </c>
      <c r="C10">
        <v>6.3600000000000004E-2</v>
      </c>
      <c r="D10" t="s">
        <v>18</v>
      </c>
      <c r="E10" t="s">
        <v>15</v>
      </c>
      <c r="F10" t="s">
        <v>139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140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141</v>
      </c>
      <c r="F12">
        <v>273</v>
      </c>
      <c r="G12" t="s">
        <v>27</v>
      </c>
    </row>
    <row r="13" spans="1:13" x14ac:dyDescent="0.25">
      <c r="A13" t="s">
        <v>142</v>
      </c>
      <c r="B13" t="s">
        <v>143</v>
      </c>
      <c r="C13" s="6" t="s">
        <v>144</v>
      </c>
      <c r="D13" t="s">
        <v>145</v>
      </c>
      <c r="E13" t="s">
        <v>146</v>
      </c>
      <c r="F13" t="s">
        <v>147</v>
      </c>
      <c r="G13" t="s">
        <v>144</v>
      </c>
      <c r="H13" t="s">
        <v>148</v>
      </c>
      <c r="I13" t="s">
        <v>147</v>
      </c>
      <c r="J13" t="s">
        <v>149</v>
      </c>
    </row>
    <row r="14" spans="1:13" x14ac:dyDescent="0.25">
      <c r="A14" t="s">
        <v>13</v>
      </c>
      <c r="B14" t="s">
        <v>21</v>
      </c>
      <c r="C14">
        <v>673.4</v>
      </c>
      <c r="D14" t="s">
        <v>150</v>
      </c>
      <c r="E14" t="s">
        <v>151</v>
      </c>
      <c r="F14" t="s">
        <v>152</v>
      </c>
      <c r="G14" t="s">
        <v>153</v>
      </c>
      <c r="H14" s="2">
        <v>43215</v>
      </c>
      <c r="I14" s="3">
        <v>0.87285879629629637</v>
      </c>
      <c r="J14" t="s">
        <v>28</v>
      </c>
      <c r="K14" t="s">
        <v>154</v>
      </c>
      <c r="L14" t="s">
        <v>29</v>
      </c>
      <c r="M14" t="s">
        <v>165</v>
      </c>
    </row>
    <row r="15" spans="1:13" x14ac:dyDescent="0.25">
      <c r="A15" t="s">
        <v>155</v>
      </c>
      <c r="B15" t="s">
        <v>16</v>
      </c>
      <c r="C15">
        <v>0</v>
      </c>
      <c r="H15" s="2"/>
      <c r="I15" s="3"/>
    </row>
    <row r="16" spans="1:13" x14ac:dyDescent="0.25">
      <c r="B16" t="s">
        <v>6</v>
      </c>
      <c r="C16" t="s">
        <v>9</v>
      </c>
      <c r="D16" t="s">
        <v>90</v>
      </c>
    </row>
    <row r="17" spans="1:12" x14ac:dyDescent="0.25">
      <c r="A17" t="s">
        <v>30</v>
      </c>
      <c r="B17" t="s">
        <v>25</v>
      </c>
      <c r="C17" t="s">
        <v>31</v>
      </c>
      <c r="D17" t="s">
        <v>32</v>
      </c>
    </row>
    <row r="19" spans="1:12" x14ac:dyDescent="0.25">
      <c r="B19" t="s">
        <v>33</v>
      </c>
      <c r="C19" t="s">
        <v>34</v>
      </c>
      <c r="D19">
        <v>28.013000000000002</v>
      </c>
      <c r="E19" t="s">
        <v>35</v>
      </c>
      <c r="F19" t="s">
        <v>36</v>
      </c>
      <c r="G19">
        <v>16.2</v>
      </c>
      <c r="H19" t="s">
        <v>37</v>
      </c>
      <c r="I19" t="s">
        <v>38</v>
      </c>
      <c r="J19" t="s">
        <v>39</v>
      </c>
      <c r="K19">
        <v>0.80800000000000005</v>
      </c>
      <c r="L19" t="s">
        <v>40</v>
      </c>
    </row>
    <row r="22" spans="1:12" x14ac:dyDescent="0.25">
      <c r="B22" t="s">
        <v>68</v>
      </c>
      <c r="C22" t="s">
        <v>69</v>
      </c>
      <c r="D22" t="s">
        <v>1</v>
      </c>
      <c r="E22" t="s">
        <v>51</v>
      </c>
    </row>
    <row r="23" spans="1:12" x14ac:dyDescent="0.25">
      <c r="B23" t="s">
        <v>68</v>
      </c>
      <c r="C23" t="s">
        <v>69</v>
      </c>
      <c r="D23" t="s">
        <v>1</v>
      </c>
      <c r="F23" s="1"/>
    </row>
    <row r="25" spans="1:12" x14ac:dyDescent="0.25">
      <c r="B25" t="s">
        <v>68</v>
      </c>
      <c r="C25" t="s">
        <v>70</v>
      </c>
      <c r="D25" t="s">
        <v>43</v>
      </c>
      <c r="E25" t="s">
        <v>53</v>
      </c>
      <c r="F25" s="1">
        <v>0.4662</v>
      </c>
      <c r="G25" t="s">
        <v>3</v>
      </c>
      <c r="H25" t="s">
        <v>10</v>
      </c>
    </row>
    <row r="26" spans="1:12" x14ac:dyDescent="0.25">
      <c r="B26" s="1" t="s">
        <v>71</v>
      </c>
      <c r="C26" s="1" t="s">
        <v>72</v>
      </c>
      <c r="D26" t="s">
        <v>73</v>
      </c>
      <c r="E26">
        <v>148.6</v>
      </c>
      <c r="F26" s="1" t="s">
        <v>74</v>
      </c>
      <c r="G26" t="s">
        <v>75</v>
      </c>
    </row>
    <row r="27" spans="1:12" x14ac:dyDescent="0.25">
      <c r="B27" s="1" t="s">
        <v>76</v>
      </c>
      <c r="C27" s="1" t="s">
        <v>50</v>
      </c>
      <c r="D27" t="s">
        <v>53</v>
      </c>
      <c r="E27">
        <v>0.98690999999999995</v>
      </c>
    </row>
    <row r="28" spans="1:12" x14ac:dyDescent="0.25">
      <c r="B28" s="1"/>
      <c r="C28" s="1"/>
    </row>
    <row r="29" spans="1:12" x14ac:dyDescent="0.25">
      <c r="B29" s="1"/>
      <c r="C29" s="1"/>
    </row>
    <row r="30" spans="1:12" x14ac:dyDescent="0.25">
      <c r="B30" s="1"/>
      <c r="C30" s="1"/>
    </row>
    <row r="31" spans="1:12" x14ac:dyDescent="0.25">
      <c r="B31" s="1"/>
      <c r="C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9"/>
  <sheetViews>
    <sheetView topLeftCell="A45" workbookViewId="0">
      <selection activeCell="P64" sqref="P64"/>
    </sheetView>
  </sheetViews>
  <sheetFormatPr defaultRowHeight="13.2" x14ac:dyDescent="0.25"/>
  <sheetData>
    <row r="1" spans="1:13" x14ac:dyDescent="0.25">
      <c r="B1" t="s">
        <v>4</v>
      </c>
      <c r="C1" t="s">
        <v>131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132</v>
      </c>
      <c r="D2" t="s">
        <v>133</v>
      </c>
    </row>
    <row r="3" spans="1:13" x14ac:dyDescent="0.25">
      <c r="B3" t="s">
        <v>134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89</v>
      </c>
      <c r="B7" t="s">
        <v>135</v>
      </c>
      <c r="C7" t="s">
        <v>162</v>
      </c>
      <c r="D7" t="s">
        <v>89</v>
      </c>
      <c r="E7" t="s">
        <v>136</v>
      </c>
      <c r="F7" t="s">
        <v>161</v>
      </c>
    </row>
    <row r="8" spans="1:13" x14ac:dyDescent="0.25">
      <c r="A8" t="s">
        <v>15</v>
      </c>
      <c r="B8" t="s">
        <v>16</v>
      </c>
      <c r="C8" t="s">
        <v>88</v>
      </c>
      <c r="D8" t="s">
        <v>137</v>
      </c>
      <c r="E8" t="s">
        <v>88</v>
      </c>
      <c r="F8" t="s">
        <v>99</v>
      </c>
      <c r="G8" s="4" t="s">
        <v>163</v>
      </c>
      <c r="H8" t="s">
        <v>164</v>
      </c>
    </row>
    <row r="9" spans="1:13" x14ac:dyDescent="0.25">
      <c r="A9" t="s">
        <v>15</v>
      </c>
      <c r="B9" t="s">
        <v>17</v>
      </c>
      <c r="C9" t="s">
        <v>100</v>
      </c>
    </row>
    <row r="10" spans="1:13" x14ac:dyDescent="0.25">
      <c r="A10" t="s">
        <v>15</v>
      </c>
      <c r="B10" t="s">
        <v>138</v>
      </c>
      <c r="C10">
        <v>6.3600000000000004E-2</v>
      </c>
      <c r="D10" t="s">
        <v>18</v>
      </c>
      <c r="E10" t="s">
        <v>15</v>
      </c>
      <c r="F10" t="s">
        <v>139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140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141</v>
      </c>
      <c r="F12">
        <v>273</v>
      </c>
      <c r="G12" t="s">
        <v>27</v>
      </c>
    </row>
    <row r="13" spans="1:13" x14ac:dyDescent="0.25">
      <c r="A13" t="s">
        <v>142</v>
      </c>
      <c r="B13" t="s">
        <v>143</v>
      </c>
      <c r="C13" s="6" t="s">
        <v>144</v>
      </c>
      <c r="D13" t="s">
        <v>145</v>
      </c>
      <c r="E13" t="s">
        <v>146</v>
      </c>
      <c r="F13" t="s">
        <v>147</v>
      </c>
      <c r="G13" t="s">
        <v>144</v>
      </c>
      <c r="H13" t="s">
        <v>148</v>
      </c>
      <c r="I13" t="s">
        <v>147</v>
      </c>
      <c r="J13" t="s">
        <v>149</v>
      </c>
    </row>
    <row r="14" spans="1:13" x14ac:dyDescent="0.25">
      <c r="A14" t="s">
        <v>13</v>
      </c>
      <c r="B14" t="s">
        <v>21</v>
      </c>
      <c r="C14">
        <v>673.4</v>
      </c>
      <c r="D14" t="s">
        <v>150</v>
      </c>
      <c r="E14" t="s">
        <v>151</v>
      </c>
      <c r="F14" t="s">
        <v>152</v>
      </c>
      <c r="G14" t="s">
        <v>153</v>
      </c>
      <c r="H14" s="2">
        <v>43215</v>
      </c>
      <c r="I14" s="3">
        <v>0.87285879629629637</v>
      </c>
      <c r="J14" t="s">
        <v>28</v>
      </c>
      <c r="K14" t="s">
        <v>154</v>
      </c>
      <c r="L14" t="s">
        <v>29</v>
      </c>
      <c r="M14" t="s">
        <v>165</v>
      </c>
    </row>
    <row r="15" spans="1:13" x14ac:dyDescent="0.25">
      <c r="A15" t="s">
        <v>155</v>
      </c>
      <c r="B15" t="s">
        <v>16</v>
      </c>
      <c r="C15">
        <v>0</v>
      </c>
      <c r="H15" s="2"/>
      <c r="I15" s="3"/>
    </row>
    <row r="16" spans="1:13" x14ac:dyDescent="0.25">
      <c r="B16" t="s">
        <v>6</v>
      </c>
      <c r="C16" t="s">
        <v>9</v>
      </c>
      <c r="D16" t="s">
        <v>90</v>
      </c>
    </row>
    <row r="17" spans="1:12" x14ac:dyDescent="0.25">
      <c r="A17" t="s">
        <v>62</v>
      </c>
      <c r="B17" t="s">
        <v>63</v>
      </c>
      <c r="C17" t="s">
        <v>64</v>
      </c>
      <c r="D17" t="s">
        <v>65</v>
      </c>
      <c r="E17" t="s">
        <v>66</v>
      </c>
    </row>
    <row r="19" spans="1:12" x14ac:dyDescent="0.25">
      <c r="A19" t="s">
        <v>77</v>
      </c>
      <c r="B19" t="s">
        <v>67</v>
      </c>
      <c r="C19" t="s">
        <v>78</v>
      </c>
      <c r="D19" t="s">
        <v>79</v>
      </c>
      <c r="E19" t="s">
        <v>80</v>
      </c>
      <c r="F19" t="s">
        <v>81</v>
      </c>
    </row>
    <row r="20" spans="1:12" x14ac:dyDescent="0.25">
      <c r="A20" t="s">
        <v>30</v>
      </c>
      <c r="B20" t="s">
        <v>25</v>
      </c>
      <c r="C20" t="s">
        <v>31</v>
      </c>
      <c r="D20" t="s">
        <v>32</v>
      </c>
    </row>
    <row r="21" spans="1:12" x14ac:dyDescent="0.25">
      <c r="B21" t="s">
        <v>33</v>
      </c>
      <c r="C21" t="s">
        <v>34</v>
      </c>
      <c r="D21">
        <v>28.013000000000002</v>
      </c>
      <c r="E21" t="s">
        <v>35</v>
      </c>
      <c r="F21" t="s">
        <v>36</v>
      </c>
      <c r="G21">
        <v>16.2</v>
      </c>
      <c r="H21" t="s">
        <v>37</v>
      </c>
      <c r="I21" t="s">
        <v>38</v>
      </c>
      <c r="J21" t="s">
        <v>39</v>
      </c>
      <c r="K21">
        <v>0.80800000000000005</v>
      </c>
      <c r="L21" t="s">
        <v>40</v>
      </c>
    </row>
    <row r="23" spans="1:12" x14ac:dyDescent="0.25">
      <c r="B23" t="s">
        <v>82</v>
      </c>
      <c r="C23" t="s">
        <v>69</v>
      </c>
      <c r="D23" t="s">
        <v>1</v>
      </c>
      <c r="E23" t="s">
        <v>69</v>
      </c>
      <c r="F23" t="s">
        <v>87</v>
      </c>
      <c r="G23" t="s">
        <v>83</v>
      </c>
      <c r="H23" t="s">
        <v>84</v>
      </c>
      <c r="I23" t="s">
        <v>85</v>
      </c>
      <c r="J23" t="s">
        <v>86</v>
      </c>
    </row>
    <row r="24" spans="1:12" x14ac:dyDescent="0.25">
      <c r="B24" t="s">
        <v>60</v>
      </c>
    </row>
    <row r="25" spans="1:12" x14ac:dyDescent="0.25">
      <c r="B25" t="s">
        <v>74</v>
      </c>
      <c r="C25" t="s">
        <v>3</v>
      </c>
      <c r="D25" t="s">
        <v>61</v>
      </c>
      <c r="E25" t="s">
        <v>105</v>
      </c>
      <c r="F25" t="s">
        <v>106</v>
      </c>
      <c r="G25" t="s">
        <v>3</v>
      </c>
      <c r="H25" t="s">
        <v>3</v>
      </c>
    </row>
    <row r="26" spans="1:12" x14ac:dyDescent="0.25">
      <c r="C26" s="1"/>
      <c r="D26" s="1"/>
      <c r="E26" s="1"/>
      <c r="F26" s="1"/>
      <c r="G26" s="1"/>
      <c r="H26" s="1"/>
    </row>
    <row r="27" spans="1:12" x14ac:dyDescent="0.25">
      <c r="B27">
        <v>1.3875999999999999</v>
      </c>
      <c r="C27" s="1">
        <v>1.7683000000000001E-2</v>
      </c>
      <c r="D27" s="1">
        <v>50.973999999999997</v>
      </c>
      <c r="E27" s="1">
        <v>6.7642999999999995E-2</v>
      </c>
      <c r="F27" s="1">
        <v>195</v>
      </c>
      <c r="G27" s="1">
        <v>0.21548</v>
      </c>
      <c r="H27" s="1">
        <v>621.16999999999996</v>
      </c>
    </row>
    <row r="28" spans="1:12" x14ac:dyDescent="0.25">
      <c r="B28">
        <v>1.7663</v>
      </c>
      <c r="C28" s="1">
        <v>3.4861999999999997E-2</v>
      </c>
      <c r="D28" s="1">
        <v>89.88</v>
      </c>
      <c r="E28" s="1">
        <v>3.4634999999999999E-2</v>
      </c>
      <c r="F28" s="1">
        <v>78.436999999999998</v>
      </c>
      <c r="G28" s="1">
        <v>0.13993</v>
      </c>
      <c r="H28" s="1">
        <v>316.89</v>
      </c>
    </row>
    <row r="29" spans="1:12" x14ac:dyDescent="0.25">
      <c r="B29">
        <v>2.2759</v>
      </c>
      <c r="C29" s="1">
        <v>4.5435000000000003E-2</v>
      </c>
      <c r="D29" s="1">
        <v>108.46</v>
      </c>
      <c r="E29" s="1">
        <v>2.0209999999999999E-2</v>
      </c>
      <c r="F29" s="1">
        <v>35.521000000000001</v>
      </c>
      <c r="G29" s="1">
        <v>0.10544000000000001</v>
      </c>
      <c r="H29" s="1">
        <v>185.32</v>
      </c>
    </row>
    <row r="30" spans="1:12" x14ac:dyDescent="0.25">
      <c r="B30">
        <v>2.8778999999999999</v>
      </c>
      <c r="C30" s="1">
        <v>5.6988999999999998E-2</v>
      </c>
      <c r="D30" s="1">
        <v>124.52</v>
      </c>
      <c r="E30" s="1">
        <v>1.6968E-2</v>
      </c>
      <c r="F30" s="1">
        <v>23.584</v>
      </c>
      <c r="G30" s="1">
        <v>0.11191</v>
      </c>
      <c r="H30" s="1">
        <v>155.55000000000001</v>
      </c>
    </row>
    <row r="31" spans="1:12" x14ac:dyDescent="0.25">
      <c r="B31">
        <v>3.2839</v>
      </c>
      <c r="C31" s="1">
        <v>5.8906E-2</v>
      </c>
      <c r="D31" s="1">
        <v>126.86</v>
      </c>
      <c r="E31" s="1">
        <v>1.4636E-2</v>
      </c>
      <c r="F31" s="1">
        <v>17.827000000000002</v>
      </c>
      <c r="G31" s="1">
        <v>0.11065</v>
      </c>
      <c r="H31" s="1">
        <v>134.78</v>
      </c>
    </row>
    <row r="32" spans="1:12" x14ac:dyDescent="0.25">
      <c r="B32">
        <v>3.4379</v>
      </c>
      <c r="C32" s="1">
        <v>6.4940999999999999E-2</v>
      </c>
      <c r="D32" s="1">
        <v>133.88</v>
      </c>
      <c r="E32" s="1">
        <v>3.4081E-2</v>
      </c>
      <c r="F32" s="1">
        <v>39.652999999999999</v>
      </c>
      <c r="G32" s="1">
        <v>0.26973000000000003</v>
      </c>
      <c r="H32" s="1">
        <v>313.83</v>
      </c>
    </row>
    <row r="33" spans="2:8" x14ac:dyDescent="0.25">
      <c r="B33">
        <v>3.6242000000000001</v>
      </c>
      <c r="C33" s="1">
        <v>9.8074999999999996E-2</v>
      </c>
      <c r="D33" s="1">
        <v>170.45</v>
      </c>
      <c r="E33" s="1">
        <v>0.16950000000000001</v>
      </c>
      <c r="F33" s="1">
        <v>187.08</v>
      </c>
      <c r="G33" s="1">
        <v>1.4140999999999999</v>
      </c>
      <c r="H33" s="1">
        <v>1560.8</v>
      </c>
    </row>
    <row r="34" spans="2:8" x14ac:dyDescent="0.25">
      <c r="B34">
        <v>3.8060999999999998</v>
      </c>
      <c r="C34" s="1">
        <v>0.15676999999999999</v>
      </c>
      <c r="D34" s="1">
        <v>232.13</v>
      </c>
      <c r="E34" s="1">
        <v>0.34878999999999999</v>
      </c>
      <c r="F34" s="1">
        <v>366.56</v>
      </c>
      <c r="G34" s="1">
        <v>3.0562</v>
      </c>
      <c r="H34" s="1">
        <v>3211.9</v>
      </c>
    </row>
    <row r="35" spans="2:8" x14ac:dyDescent="0.25">
      <c r="B35">
        <v>3.9660000000000002</v>
      </c>
      <c r="C35" s="1">
        <v>0.18723999999999999</v>
      </c>
      <c r="D35" s="1">
        <v>262.87</v>
      </c>
      <c r="E35" s="1">
        <v>0.20089000000000001</v>
      </c>
      <c r="F35" s="1">
        <v>202.61</v>
      </c>
      <c r="G35" s="1">
        <v>1.8344</v>
      </c>
      <c r="H35" s="1">
        <v>1850.1</v>
      </c>
    </row>
    <row r="36" spans="2:8" x14ac:dyDescent="0.25">
      <c r="B36">
        <v>4.1642999999999999</v>
      </c>
      <c r="C36" s="1">
        <v>0.2167</v>
      </c>
      <c r="D36" s="1">
        <v>291.17</v>
      </c>
      <c r="E36" s="1">
        <v>0.12033000000000001</v>
      </c>
      <c r="F36" s="1">
        <v>115.58</v>
      </c>
      <c r="G36" s="1">
        <v>1.1534</v>
      </c>
      <c r="H36" s="1">
        <v>1107.9000000000001</v>
      </c>
    </row>
    <row r="37" spans="2:8" x14ac:dyDescent="0.25">
      <c r="B37">
        <v>4.3807</v>
      </c>
      <c r="C37" s="1">
        <v>0.23712</v>
      </c>
      <c r="D37" s="1">
        <v>309.81</v>
      </c>
      <c r="E37" s="1">
        <v>0.10871</v>
      </c>
      <c r="F37" s="1">
        <v>99.26</v>
      </c>
      <c r="G37" s="1">
        <v>1.0963000000000001</v>
      </c>
      <c r="H37" s="1">
        <v>1001.1</v>
      </c>
    </row>
    <row r="38" spans="2:8" x14ac:dyDescent="0.25">
      <c r="B38">
        <v>4.6120000000000001</v>
      </c>
      <c r="C38" s="1">
        <v>0.27246999999999999</v>
      </c>
      <c r="D38" s="1">
        <v>340.47</v>
      </c>
      <c r="E38" s="1">
        <v>0.12862000000000001</v>
      </c>
      <c r="F38" s="1">
        <v>111.55</v>
      </c>
      <c r="G38" s="1">
        <v>1.3654999999999999</v>
      </c>
      <c r="H38" s="1">
        <v>1184.3</v>
      </c>
    </row>
    <row r="39" spans="2:8" x14ac:dyDescent="0.25">
      <c r="B39">
        <v>4.8753000000000002</v>
      </c>
      <c r="C39" s="1">
        <v>0.29697000000000001</v>
      </c>
      <c r="D39" s="1">
        <v>360.57</v>
      </c>
      <c r="E39" s="1">
        <v>9.7360000000000002E-2</v>
      </c>
      <c r="F39" s="1">
        <v>79.881</v>
      </c>
      <c r="G39" s="1">
        <v>1.0927</v>
      </c>
      <c r="H39" s="1">
        <v>896.52</v>
      </c>
    </row>
    <row r="40" spans="2:8" x14ac:dyDescent="0.25">
      <c r="B40">
        <v>5.1314000000000002</v>
      </c>
      <c r="C40" s="1">
        <v>0.32102000000000003</v>
      </c>
      <c r="D40" s="1">
        <v>379.32</v>
      </c>
      <c r="E40" s="1">
        <v>9.2289999999999997E-2</v>
      </c>
      <c r="F40" s="1">
        <v>71.941999999999993</v>
      </c>
      <c r="G40" s="1">
        <v>1.0902000000000001</v>
      </c>
      <c r="H40" s="1">
        <v>849.84</v>
      </c>
    </row>
    <row r="41" spans="2:8" x14ac:dyDescent="0.25">
      <c r="B41">
        <v>5.4248000000000003</v>
      </c>
      <c r="C41" s="1">
        <v>0.33422000000000002</v>
      </c>
      <c r="D41" s="1">
        <v>389.05</v>
      </c>
      <c r="E41" s="1">
        <v>4.045E-2</v>
      </c>
      <c r="F41" s="1">
        <v>29.826000000000001</v>
      </c>
      <c r="G41" s="1">
        <v>0.50510999999999995</v>
      </c>
      <c r="H41" s="1">
        <v>372.44</v>
      </c>
    </row>
    <row r="42" spans="2:8" x14ac:dyDescent="0.25">
      <c r="B42">
        <v>5.6897000000000002</v>
      </c>
      <c r="C42" s="1">
        <v>0.33926000000000001</v>
      </c>
      <c r="D42" s="1">
        <v>392.59</v>
      </c>
      <c r="E42" s="1">
        <v>2.4739000000000001E-2</v>
      </c>
      <c r="F42" s="1">
        <v>17.391999999999999</v>
      </c>
      <c r="G42" s="1">
        <v>0.32407000000000002</v>
      </c>
      <c r="H42" s="1">
        <v>227.83</v>
      </c>
    </row>
    <row r="43" spans="2:8" x14ac:dyDescent="0.25">
      <c r="B43">
        <v>6.0362999999999998</v>
      </c>
      <c r="C43" s="1">
        <v>0.34528999999999999</v>
      </c>
      <c r="D43" s="1">
        <v>396.59</v>
      </c>
      <c r="E43" s="1">
        <v>1.2314E-2</v>
      </c>
      <c r="F43" s="1">
        <v>8.1602999999999994</v>
      </c>
      <c r="G43" s="1">
        <v>0.17105999999999999</v>
      </c>
      <c r="H43" s="1">
        <v>113.36</v>
      </c>
    </row>
    <row r="44" spans="2:8" x14ac:dyDescent="0.25">
      <c r="B44">
        <v>6.4611000000000001</v>
      </c>
      <c r="C44" s="1">
        <v>0.34728999999999999</v>
      </c>
      <c r="D44" s="1">
        <v>397.83</v>
      </c>
      <c r="E44" s="1">
        <v>5.5751000000000004E-3</v>
      </c>
      <c r="F44" s="1">
        <v>3.4514999999999998</v>
      </c>
      <c r="G44" s="1">
        <v>8.2919999999999994E-2</v>
      </c>
      <c r="H44" s="1">
        <v>51.335000000000001</v>
      </c>
    </row>
    <row r="45" spans="2:8" x14ac:dyDescent="0.25">
      <c r="B45">
        <v>6.8150000000000004</v>
      </c>
      <c r="C45" s="1">
        <v>0.34759000000000001</v>
      </c>
      <c r="D45" s="1">
        <v>398</v>
      </c>
      <c r="E45" s="1">
        <v>8.4177999999999998E-4</v>
      </c>
      <c r="F45" s="1">
        <v>0.49408000000000002</v>
      </c>
      <c r="G45" s="1">
        <v>1.3206000000000001E-2</v>
      </c>
      <c r="H45" s="1">
        <v>7.7514000000000003</v>
      </c>
    </row>
    <row r="46" spans="2:8" x14ac:dyDescent="0.25">
      <c r="B46">
        <v>7.3604000000000003</v>
      </c>
      <c r="C46" s="1">
        <v>0.35263</v>
      </c>
      <c r="D46" s="1">
        <v>400.74</v>
      </c>
      <c r="E46" s="1">
        <v>6.7837000000000001E-3</v>
      </c>
      <c r="F46" s="1">
        <v>3.6865999999999999</v>
      </c>
      <c r="G46" s="1">
        <v>0.11487</v>
      </c>
      <c r="H46" s="1">
        <v>62.427</v>
      </c>
    </row>
    <row r="47" spans="2:8" x14ac:dyDescent="0.25">
      <c r="B47">
        <v>8.3003</v>
      </c>
      <c r="C47" s="1">
        <v>0.35624</v>
      </c>
      <c r="D47" s="1">
        <v>402.48</v>
      </c>
      <c r="E47" s="1">
        <v>3.1797000000000001E-3</v>
      </c>
      <c r="F47" s="1">
        <v>1.5324</v>
      </c>
      <c r="G47" s="1">
        <v>6.0676000000000001E-2</v>
      </c>
      <c r="H47" s="1">
        <v>29.241</v>
      </c>
    </row>
    <row r="48" spans="2:8" x14ac:dyDescent="0.25">
      <c r="B48">
        <v>9.7698</v>
      </c>
      <c r="C48" s="1">
        <v>0.36076999999999998</v>
      </c>
      <c r="D48" s="1">
        <v>404.33</v>
      </c>
      <c r="E48" s="1">
        <v>2.5103999999999999E-3</v>
      </c>
      <c r="F48" s="1">
        <v>1.0278</v>
      </c>
      <c r="G48" s="1">
        <v>5.6314000000000003E-2</v>
      </c>
      <c r="H48" s="1">
        <v>23.056000000000001</v>
      </c>
    </row>
    <row r="49" spans="2:8" x14ac:dyDescent="0.25">
      <c r="B49">
        <v>15.571899999999999</v>
      </c>
      <c r="C49" s="1">
        <v>0.36874000000000001</v>
      </c>
      <c r="D49" s="1">
        <v>406.38</v>
      </c>
      <c r="E49" s="1">
        <v>8.1397000000000001E-4</v>
      </c>
      <c r="F49" s="1">
        <v>0.20909</v>
      </c>
      <c r="G49" s="1">
        <v>2.8195000000000001E-2</v>
      </c>
      <c r="H49" s="1">
        <v>7.2424999999999997</v>
      </c>
    </row>
    <row r="50" spans="2:8" x14ac:dyDescent="0.25">
      <c r="B50">
        <v>25.535599999999999</v>
      </c>
      <c r="C50" s="1">
        <v>0.37207000000000001</v>
      </c>
      <c r="D50" s="1">
        <v>406.91</v>
      </c>
      <c r="E50" s="1">
        <v>3.2878999999999997E-4</v>
      </c>
      <c r="F50" s="1">
        <v>5.1501999999999999E-2</v>
      </c>
      <c r="G50" s="1">
        <v>1.9075999999999999E-2</v>
      </c>
      <c r="H50" s="1">
        <v>2.9881000000000002</v>
      </c>
    </row>
    <row r="51" spans="2:8" x14ac:dyDescent="0.25">
      <c r="C51" s="1"/>
      <c r="D51" s="1"/>
      <c r="E51" s="1"/>
      <c r="F51" s="1"/>
      <c r="G51" s="1"/>
      <c r="H51" s="1"/>
    </row>
    <row r="52" spans="2:8" x14ac:dyDescent="0.25">
      <c r="B52" t="s">
        <v>101</v>
      </c>
      <c r="C52" s="1" t="s">
        <v>102</v>
      </c>
      <c r="D52" s="1" t="s">
        <v>51</v>
      </c>
      <c r="E52" s="1"/>
      <c r="F52" s="1"/>
      <c r="G52" s="1"/>
      <c r="H52" s="1"/>
    </row>
    <row r="53" spans="2:8" x14ac:dyDescent="0.25">
      <c r="C53" s="1"/>
      <c r="D53" s="1"/>
      <c r="E53" s="1"/>
      <c r="F53" s="1"/>
      <c r="G53" s="1"/>
      <c r="H53" s="1"/>
    </row>
    <row r="54" spans="2:8" x14ac:dyDescent="0.25">
      <c r="B54" t="s">
        <v>59</v>
      </c>
      <c r="C54" s="1" t="s">
        <v>60</v>
      </c>
      <c r="D54" s="1" t="s">
        <v>53</v>
      </c>
      <c r="E54" s="1">
        <v>406.90499999999997</v>
      </c>
      <c r="F54" s="1" t="s">
        <v>61</v>
      </c>
      <c r="G54" s="1"/>
      <c r="H54" s="1"/>
    </row>
    <row r="55" spans="2:8" x14ac:dyDescent="0.25">
      <c r="B55" t="s">
        <v>69</v>
      </c>
      <c r="C55" s="1" t="s">
        <v>1</v>
      </c>
      <c r="D55" s="1" t="s">
        <v>53</v>
      </c>
      <c r="E55" s="1">
        <v>0.372</v>
      </c>
      <c r="F55" s="1" t="s">
        <v>3</v>
      </c>
      <c r="G55" s="1"/>
      <c r="H55" s="1"/>
    </row>
    <row r="56" spans="2:8" x14ac:dyDescent="0.25">
      <c r="B56" t="s">
        <v>69</v>
      </c>
      <c r="C56" s="1" t="s">
        <v>82</v>
      </c>
      <c r="D56" s="1" t="s">
        <v>103</v>
      </c>
      <c r="E56" s="1" t="s">
        <v>53</v>
      </c>
      <c r="F56" s="1">
        <v>3.806</v>
      </c>
      <c r="G56" s="1" t="s">
        <v>74</v>
      </c>
      <c r="H56" s="1"/>
    </row>
    <row r="57" spans="2:8" x14ac:dyDescent="0.25">
      <c r="C57" s="1"/>
      <c r="D57" s="1"/>
      <c r="E57" s="1"/>
      <c r="F57" s="1"/>
      <c r="G57" s="1"/>
      <c r="H57" s="1"/>
    </row>
    <row r="58" spans="2:8" x14ac:dyDescent="0.25">
      <c r="C58" s="1"/>
      <c r="D58" s="1"/>
      <c r="E58" s="1"/>
      <c r="F58" s="1"/>
      <c r="G58" s="1"/>
      <c r="H58" s="1"/>
    </row>
    <row r="59" spans="2:8" x14ac:dyDescent="0.25">
      <c r="C59" s="1"/>
      <c r="D59" s="1"/>
      <c r="E59" s="1"/>
      <c r="F59" s="1"/>
      <c r="G59" s="1"/>
      <c r="H59" s="1"/>
    </row>
    <row r="60" spans="2:8" x14ac:dyDescent="0.25">
      <c r="C60" s="1"/>
      <c r="D60" s="1"/>
      <c r="E60" s="1"/>
      <c r="F60" s="1"/>
      <c r="G60" s="1"/>
      <c r="H60" s="1"/>
    </row>
    <row r="61" spans="2:8" x14ac:dyDescent="0.25">
      <c r="C61" s="1"/>
      <c r="D61" s="1"/>
      <c r="E61" s="1"/>
      <c r="F61" s="1"/>
      <c r="G61" s="1"/>
      <c r="H61" s="1"/>
    </row>
    <row r="62" spans="2:8" x14ac:dyDescent="0.25">
      <c r="C62" s="1"/>
      <c r="D62" s="1"/>
      <c r="E62" s="1"/>
      <c r="F62" s="1"/>
      <c r="G62" s="1"/>
      <c r="H62" s="1"/>
    </row>
    <row r="63" spans="2:8" x14ac:dyDescent="0.25">
      <c r="C63" s="1"/>
      <c r="D63" s="1"/>
      <c r="E63" s="1"/>
      <c r="F63" s="1"/>
      <c r="G63" s="1"/>
      <c r="H63" s="1"/>
    </row>
    <row r="64" spans="2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tabSelected="1" zoomScale="60" zoomScaleNormal="60" workbookViewId="0">
      <selection activeCell="M37" sqref="M37"/>
    </sheetView>
  </sheetViews>
  <sheetFormatPr defaultRowHeight="13.2" x14ac:dyDescent="0.25"/>
  <sheetData>
    <row r="1" spans="1:13" x14ac:dyDescent="0.25">
      <c r="B1" t="s">
        <v>4</v>
      </c>
      <c r="C1" t="s">
        <v>131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13" x14ac:dyDescent="0.25">
      <c r="B2" t="s">
        <v>10</v>
      </c>
      <c r="C2" t="s">
        <v>132</v>
      </c>
      <c r="D2" t="s">
        <v>133</v>
      </c>
    </row>
    <row r="3" spans="1:13" x14ac:dyDescent="0.25">
      <c r="B3" t="s">
        <v>134</v>
      </c>
      <c r="C3" t="s">
        <v>4</v>
      </c>
      <c r="D3" t="s">
        <v>11</v>
      </c>
    </row>
    <row r="4" spans="1:13" x14ac:dyDescent="0.25">
      <c r="B4" t="s">
        <v>12</v>
      </c>
      <c r="C4">
        <v>11.03</v>
      </c>
    </row>
    <row r="6" spans="1:13" x14ac:dyDescent="0.25">
      <c r="A6" t="s">
        <v>13</v>
      </c>
      <c r="B6" t="s">
        <v>14</v>
      </c>
    </row>
    <row r="7" spans="1:13" x14ac:dyDescent="0.25">
      <c r="A7" t="s">
        <v>89</v>
      </c>
      <c r="B7" t="s">
        <v>135</v>
      </c>
      <c r="C7" t="s">
        <v>162</v>
      </c>
      <c r="D7" t="s">
        <v>89</v>
      </c>
      <c r="E7" t="s">
        <v>136</v>
      </c>
      <c r="F7" t="s">
        <v>161</v>
      </c>
    </row>
    <row r="8" spans="1:13" x14ac:dyDescent="0.25">
      <c r="A8" t="s">
        <v>15</v>
      </c>
      <c r="B8" t="s">
        <v>16</v>
      </c>
      <c r="C8" t="s">
        <v>88</v>
      </c>
      <c r="D8" t="s">
        <v>137</v>
      </c>
      <c r="E8" t="s">
        <v>88</v>
      </c>
      <c r="F8" t="s">
        <v>99</v>
      </c>
      <c r="G8" t="s">
        <v>163</v>
      </c>
      <c r="H8" t="s">
        <v>164</v>
      </c>
    </row>
    <row r="9" spans="1:13" x14ac:dyDescent="0.25">
      <c r="A9" t="s">
        <v>15</v>
      </c>
      <c r="B9" t="s">
        <v>17</v>
      </c>
      <c r="C9" t="s">
        <v>100</v>
      </c>
    </row>
    <row r="10" spans="1:13" x14ac:dyDescent="0.25">
      <c r="A10" t="s">
        <v>15</v>
      </c>
      <c r="B10" t="s">
        <v>138</v>
      </c>
      <c r="C10">
        <v>6.3600000000000004E-2</v>
      </c>
      <c r="D10" t="s">
        <v>18</v>
      </c>
      <c r="E10" t="s">
        <v>15</v>
      </c>
      <c r="F10" t="s">
        <v>139</v>
      </c>
      <c r="G10">
        <v>1</v>
      </c>
      <c r="H10" t="s">
        <v>19</v>
      </c>
    </row>
    <row r="11" spans="1:13" x14ac:dyDescent="0.25">
      <c r="A11" t="s">
        <v>20</v>
      </c>
      <c r="B11" t="s">
        <v>21</v>
      </c>
      <c r="C11">
        <v>0</v>
      </c>
      <c r="D11" t="s">
        <v>22</v>
      </c>
      <c r="E11" t="s">
        <v>140</v>
      </c>
      <c r="F11">
        <v>0</v>
      </c>
      <c r="G11" t="s">
        <v>23</v>
      </c>
    </row>
    <row r="12" spans="1:13" x14ac:dyDescent="0.25">
      <c r="A12" t="s">
        <v>13</v>
      </c>
      <c r="B12" t="s">
        <v>24</v>
      </c>
      <c r="C12" t="s">
        <v>25</v>
      </c>
      <c r="D12" t="s">
        <v>26</v>
      </c>
      <c r="E12" s="1" t="s">
        <v>141</v>
      </c>
      <c r="F12">
        <v>273</v>
      </c>
      <c r="G12" t="s">
        <v>27</v>
      </c>
    </row>
    <row r="13" spans="1:13" x14ac:dyDescent="0.25">
      <c r="A13" t="s">
        <v>142</v>
      </c>
      <c r="B13" t="s">
        <v>143</v>
      </c>
      <c r="C13" s="6" t="s">
        <v>144</v>
      </c>
      <c r="D13" t="s">
        <v>145</v>
      </c>
      <c r="E13" t="s">
        <v>146</v>
      </c>
      <c r="F13" t="s">
        <v>147</v>
      </c>
      <c r="G13" t="s">
        <v>144</v>
      </c>
      <c r="H13" t="s">
        <v>148</v>
      </c>
      <c r="I13" t="s">
        <v>147</v>
      </c>
      <c r="J13" t="s">
        <v>149</v>
      </c>
    </row>
    <row r="14" spans="1:13" x14ac:dyDescent="0.25">
      <c r="A14" t="s">
        <v>13</v>
      </c>
      <c r="B14" t="s">
        <v>21</v>
      </c>
      <c r="C14">
        <v>673.4</v>
      </c>
      <c r="D14" t="s">
        <v>150</v>
      </c>
      <c r="E14" t="s">
        <v>151</v>
      </c>
      <c r="F14" t="s">
        <v>152</v>
      </c>
      <c r="G14" t="s">
        <v>153</v>
      </c>
      <c r="H14" s="2">
        <v>43215</v>
      </c>
      <c r="I14" s="3">
        <v>0.87285879629629637</v>
      </c>
      <c r="J14" t="s">
        <v>28</v>
      </c>
      <c r="K14" t="s">
        <v>154</v>
      </c>
      <c r="L14" t="s">
        <v>29</v>
      </c>
      <c r="M14" t="s">
        <v>165</v>
      </c>
    </row>
    <row r="15" spans="1:13" x14ac:dyDescent="0.25">
      <c r="A15" t="s">
        <v>155</v>
      </c>
      <c r="B15" t="s">
        <v>16</v>
      </c>
      <c r="C15">
        <v>0</v>
      </c>
    </row>
    <row r="16" spans="1:13" x14ac:dyDescent="0.25">
      <c r="B16" t="s">
        <v>6</v>
      </c>
      <c r="C16" t="s">
        <v>9</v>
      </c>
      <c r="D16" t="s">
        <v>90</v>
      </c>
    </row>
    <row r="17" spans="1:16" x14ac:dyDescent="0.25">
      <c r="A17" t="s">
        <v>107</v>
      </c>
      <c r="B17" t="s">
        <v>67</v>
      </c>
      <c r="C17" t="s">
        <v>63</v>
      </c>
      <c r="D17" t="s">
        <v>108</v>
      </c>
      <c r="E17" t="s">
        <v>109</v>
      </c>
      <c r="F17" t="s">
        <v>76</v>
      </c>
      <c r="G17">
        <v>77</v>
      </c>
      <c r="H17" t="s">
        <v>27</v>
      </c>
      <c r="I17" t="s">
        <v>110</v>
      </c>
      <c r="J17" t="s">
        <v>111</v>
      </c>
      <c r="K17" t="s">
        <v>112</v>
      </c>
      <c r="L17" t="s">
        <v>113</v>
      </c>
      <c r="M17" t="s">
        <v>114</v>
      </c>
      <c r="N17" t="s">
        <v>156</v>
      </c>
      <c r="O17" t="s">
        <v>115</v>
      </c>
      <c r="P17" t="s">
        <v>115</v>
      </c>
    </row>
    <row r="19" spans="1:16" x14ac:dyDescent="0.25">
      <c r="B19" t="s">
        <v>116</v>
      </c>
      <c r="C19" t="s">
        <v>117</v>
      </c>
      <c r="D19" t="s">
        <v>118</v>
      </c>
      <c r="E19">
        <v>0</v>
      </c>
      <c r="F19" t="s">
        <v>5</v>
      </c>
      <c r="G19">
        <v>1</v>
      </c>
      <c r="H19" t="s">
        <v>78</v>
      </c>
      <c r="I19" t="s">
        <v>79</v>
      </c>
      <c r="J19" t="s">
        <v>119</v>
      </c>
      <c r="K19" t="s">
        <v>81</v>
      </c>
    </row>
    <row r="20" spans="1:16" x14ac:dyDescent="0.25">
      <c r="A20" t="s">
        <v>30</v>
      </c>
      <c r="B20" t="s">
        <v>25</v>
      </c>
      <c r="C20" t="s">
        <v>31</v>
      </c>
      <c r="D20" t="s">
        <v>32</v>
      </c>
    </row>
    <row r="21" spans="1:16" x14ac:dyDescent="0.25">
      <c r="B21" t="s">
        <v>33</v>
      </c>
      <c r="C21" t="s">
        <v>34</v>
      </c>
      <c r="D21">
        <v>28.013000000000002</v>
      </c>
      <c r="E21" t="s">
        <v>35</v>
      </c>
      <c r="F21" t="s">
        <v>36</v>
      </c>
      <c r="G21">
        <v>16.2</v>
      </c>
      <c r="H21" t="s">
        <v>37</v>
      </c>
      <c r="I21" t="s">
        <v>38</v>
      </c>
      <c r="J21" t="s">
        <v>39</v>
      </c>
      <c r="K21">
        <v>0.80800000000000005</v>
      </c>
      <c r="L21" t="s">
        <v>40</v>
      </c>
    </row>
    <row r="23" spans="1:16" x14ac:dyDescent="0.25">
      <c r="B23" t="s">
        <v>69</v>
      </c>
      <c r="C23" t="s">
        <v>120</v>
      </c>
      <c r="D23" t="s">
        <v>121</v>
      </c>
      <c r="E23" t="s">
        <v>121</v>
      </c>
      <c r="F23" t="s">
        <v>157</v>
      </c>
      <c r="G23" t="s">
        <v>158</v>
      </c>
      <c r="H23" t="s">
        <v>159</v>
      </c>
      <c r="I23" t="s">
        <v>158</v>
      </c>
    </row>
    <row r="24" spans="1:16" x14ac:dyDescent="0.25">
      <c r="B24" t="s">
        <v>69</v>
      </c>
      <c r="C24" t="s">
        <v>1</v>
      </c>
      <c r="D24" t="s">
        <v>59</v>
      </c>
      <c r="E24" t="s">
        <v>60</v>
      </c>
    </row>
    <row r="25" spans="1:16" x14ac:dyDescent="0.25">
      <c r="B25" t="s">
        <v>74</v>
      </c>
      <c r="C25" t="s">
        <v>3</v>
      </c>
      <c r="D25" t="s">
        <v>61</v>
      </c>
      <c r="E25" t="s">
        <v>3</v>
      </c>
      <c r="F25" t="s">
        <v>61</v>
      </c>
    </row>
    <row r="27" spans="1:16" x14ac:dyDescent="0.25">
      <c r="B27">
        <v>1.4319999999999999</v>
      </c>
      <c r="C27" s="1">
        <v>7.0975999999999997E-2</v>
      </c>
      <c r="D27" s="1">
        <v>295.92</v>
      </c>
      <c r="E27" s="1">
        <v>0.33372000000000002</v>
      </c>
      <c r="F27" s="1">
        <v>891.11</v>
      </c>
    </row>
    <row r="28" spans="1:16" x14ac:dyDescent="0.25">
      <c r="B28">
        <v>1.498</v>
      </c>
      <c r="C28" s="1">
        <v>7.7507000000000006E-2</v>
      </c>
      <c r="D28" s="1">
        <v>313.35000000000002</v>
      </c>
      <c r="E28" s="1">
        <v>0.31547999999999998</v>
      </c>
      <c r="F28" s="1">
        <v>826.07</v>
      </c>
    </row>
    <row r="29" spans="1:16" x14ac:dyDescent="0.25">
      <c r="B29">
        <v>1.5640000000000001</v>
      </c>
      <c r="C29" s="1">
        <v>8.3057000000000006E-2</v>
      </c>
      <c r="D29" s="1">
        <v>327.55</v>
      </c>
      <c r="E29" s="1">
        <v>0.23910999999999999</v>
      </c>
      <c r="F29" s="1">
        <v>602.19000000000005</v>
      </c>
    </row>
    <row r="30" spans="1:16" x14ac:dyDescent="0.25">
      <c r="B30">
        <v>1.631</v>
      </c>
      <c r="C30" s="1">
        <v>8.634E-2</v>
      </c>
      <c r="D30" s="1">
        <v>335.6</v>
      </c>
      <c r="E30" s="1">
        <v>0.15634000000000001</v>
      </c>
      <c r="F30" s="1">
        <v>377.35</v>
      </c>
    </row>
    <row r="31" spans="1:16" x14ac:dyDescent="0.25">
      <c r="B31">
        <v>1.6970000000000001</v>
      </c>
      <c r="C31" s="1">
        <v>8.8598999999999997E-2</v>
      </c>
      <c r="D31" s="1">
        <v>340.92</v>
      </c>
      <c r="E31" s="1">
        <v>0.11092</v>
      </c>
      <c r="F31" s="1">
        <v>255.81</v>
      </c>
    </row>
    <row r="32" spans="1:16" x14ac:dyDescent="0.25">
      <c r="B32">
        <v>1.78</v>
      </c>
      <c r="C32" s="1">
        <v>9.0551000000000006E-2</v>
      </c>
      <c r="D32" s="1">
        <v>345.31</v>
      </c>
      <c r="E32" s="1">
        <v>0.10449</v>
      </c>
      <c r="F32" s="1">
        <v>228.7</v>
      </c>
    </row>
    <row r="33" spans="2:6" x14ac:dyDescent="0.25">
      <c r="B33">
        <v>1.8680000000000001</v>
      </c>
      <c r="C33" s="1">
        <v>9.2954999999999996E-2</v>
      </c>
      <c r="D33" s="1">
        <v>350.46</v>
      </c>
      <c r="E33" s="1">
        <v>0.21068000000000001</v>
      </c>
      <c r="F33" s="1">
        <v>438</v>
      </c>
    </row>
    <row r="34" spans="2:6" x14ac:dyDescent="0.25">
      <c r="B34">
        <v>1.948</v>
      </c>
      <c r="C34" s="1">
        <v>9.8803000000000002E-2</v>
      </c>
      <c r="D34" s="1">
        <v>362.47</v>
      </c>
      <c r="E34" s="1">
        <v>0.41119</v>
      </c>
      <c r="F34" s="1">
        <v>824.61</v>
      </c>
    </row>
    <row r="35" spans="2:6" x14ac:dyDescent="0.25">
      <c r="B35">
        <v>2.0270000000000001</v>
      </c>
      <c r="C35" s="1">
        <v>0.10754</v>
      </c>
      <c r="D35" s="1">
        <v>379.71</v>
      </c>
      <c r="E35" s="1">
        <v>0.40414</v>
      </c>
      <c r="F35" s="1">
        <v>786.46</v>
      </c>
    </row>
    <row r="36" spans="2:6" x14ac:dyDescent="0.25">
      <c r="B36">
        <v>2.1070000000000002</v>
      </c>
      <c r="C36" s="1">
        <v>0.11257</v>
      </c>
      <c r="D36" s="1">
        <v>389.27</v>
      </c>
      <c r="E36" s="1">
        <v>0.24848000000000001</v>
      </c>
      <c r="F36" s="1">
        <v>465.19</v>
      </c>
    </row>
    <row r="37" spans="2:6" x14ac:dyDescent="0.25">
      <c r="B37">
        <v>2.1859999999999999</v>
      </c>
      <c r="C37" s="1">
        <v>0.11569</v>
      </c>
      <c r="D37" s="1">
        <v>394.97</v>
      </c>
      <c r="E37" s="1">
        <v>0.16073000000000001</v>
      </c>
      <c r="F37" s="1">
        <v>290.08999999999997</v>
      </c>
    </row>
    <row r="38" spans="2:6" x14ac:dyDescent="0.25">
      <c r="B38">
        <v>2.266</v>
      </c>
      <c r="C38" s="1">
        <v>0.11765</v>
      </c>
      <c r="D38" s="1">
        <v>398.43</v>
      </c>
      <c r="E38" s="1">
        <v>0.12245</v>
      </c>
      <c r="F38" s="1">
        <v>212.69</v>
      </c>
    </row>
    <row r="39" spans="2:6" x14ac:dyDescent="0.25">
      <c r="B39">
        <v>2.3450000000000002</v>
      </c>
      <c r="C39" s="1">
        <v>0.11942999999999999</v>
      </c>
      <c r="D39" s="1">
        <v>401.46</v>
      </c>
      <c r="E39" s="1">
        <v>0.12812999999999999</v>
      </c>
      <c r="F39" s="1">
        <v>214.74</v>
      </c>
    </row>
    <row r="40" spans="2:6" x14ac:dyDescent="0.25">
      <c r="B40">
        <v>2.4249999999999998</v>
      </c>
      <c r="C40" s="1">
        <v>0.12143</v>
      </c>
      <c r="D40" s="1">
        <v>404.76</v>
      </c>
      <c r="E40" s="1">
        <v>0.15895999999999999</v>
      </c>
      <c r="F40" s="1">
        <v>257.58</v>
      </c>
    </row>
    <row r="41" spans="2:6" x14ac:dyDescent="0.25">
      <c r="B41">
        <v>2.504</v>
      </c>
      <c r="C41" s="1">
        <v>0.12395</v>
      </c>
      <c r="D41" s="1">
        <v>408.8</v>
      </c>
      <c r="E41" s="1">
        <v>0.1731</v>
      </c>
      <c r="F41" s="1">
        <v>272.57</v>
      </c>
    </row>
    <row r="42" spans="2:6" x14ac:dyDescent="0.25">
      <c r="B42">
        <v>2.5830000000000002</v>
      </c>
      <c r="C42" s="1">
        <v>0.12617</v>
      </c>
      <c r="D42" s="1">
        <v>412.23</v>
      </c>
      <c r="E42" s="1">
        <v>0.12548000000000001</v>
      </c>
      <c r="F42" s="1">
        <v>190.28</v>
      </c>
    </row>
    <row r="43" spans="2:6" x14ac:dyDescent="0.25">
      <c r="B43">
        <v>2.7029999999999998</v>
      </c>
      <c r="C43" s="1">
        <v>0.12812000000000001</v>
      </c>
      <c r="D43" s="1">
        <v>415.11</v>
      </c>
      <c r="E43" s="1">
        <v>7.5732999999999995E-2</v>
      </c>
      <c r="F43" s="1">
        <v>110.51</v>
      </c>
    </row>
    <row r="44" spans="2:6" x14ac:dyDescent="0.25">
      <c r="B44">
        <v>2.8220000000000001</v>
      </c>
      <c r="C44" s="1">
        <v>0.12908</v>
      </c>
      <c r="D44" s="1">
        <v>416.48</v>
      </c>
      <c r="E44" s="1">
        <v>4.2000999999999997E-2</v>
      </c>
      <c r="F44" s="1">
        <v>58.627000000000002</v>
      </c>
    </row>
    <row r="45" spans="2:6" x14ac:dyDescent="0.25">
      <c r="B45">
        <v>2.9409999999999998</v>
      </c>
      <c r="C45" s="1">
        <v>0.12966</v>
      </c>
      <c r="D45" s="1">
        <v>417.26</v>
      </c>
      <c r="E45" s="1">
        <v>5.9060000000000001E-2</v>
      </c>
      <c r="F45" s="1">
        <v>78.072999999999993</v>
      </c>
    </row>
    <row r="46" spans="2:6" x14ac:dyDescent="0.25">
      <c r="B46">
        <v>3.06</v>
      </c>
      <c r="C46" s="1">
        <v>0.13116</v>
      </c>
      <c r="D46" s="1">
        <v>419.22</v>
      </c>
      <c r="E46" s="1">
        <v>0.10936</v>
      </c>
      <c r="F46" s="1">
        <v>139.78</v>
      </c>
    </row>
    <row r="47" spans="2:6" x14ac:dyDescent="0.25">
      <c r="B47">
        <v>3.1789999999999998</v>
      </c>
      <c r="C47" s="1">
        <v>0.13336000000000001</v>
      </c>
      <c r="D47" s="1">
        <v>421.99</v>
      </c>
      <c r="E47" s="1">
        <v>0.12155000000000001</v>
      </c>
      <c r="F47" s="1">
        <v>150.49</v>
      </c>
    </row>
    <row r="48" spans="2:6" x14ac:dyDescent="0.25">
      <c r="B48">
        <v>3.298</v>
      </c>
      <c r="C48" s="1">
        <v>0.13511000000000001</v>
      </c>
      <c r="D48" s="1">
        <v>424.12</v>
      </c>
      <c r="E48" s="1">
        <v>9.7179000000000001E-2</v>
      </c>
      <c r="F48" s="1">
        <v>116.1</v>
      </c>
    </row>
    <row r="49" spans="2:6" x14ac:dyDescent="0.25">
      <c r="B49">
        <v>3.4180000000000001</v>
      </c>
      <c r="C49" s="1">
        <v>0.13642000000000001</v>
      </c>
      <c r="D49" s="1">
        <v>425.64</v>
      </c>
      <c r="E49" s="1">
        <v>7.9499E-2</v>
      </c>
      <c r="F49" s="1">
        <v>91.596000000000004</v>
      </c>
    </row>
    <row r="50" spans="2:6" x14ac:dyDescent="0.25">
      <c r="B50">
        <v>3.5369999999999999</v>
      </c>
      <c r="C50" s="1">
        <v>0.13753000000000001</v>
      </c>
      <c r="D50" s="1">
        <v>426.9</v>
      </c>
      <c r="E50" s="1">
        <v>0.10262</v>
      </c>
      <c r="F50" s="1">
        <v>113.67</v>
      </c>
    </row>
    <row r="51" spans="2:6" x14ac:dyDescent="0.25">
      <c r="B51">
        <v>3.6560000000000001</v>
      </c>
      <c r="C51" s="1">
        <v>0.13941999999999999</v>
      </c>
      <c r="D51" s="1">
        <v>428.97</v>
      </c>
      <c r="E51" s="1">
        <v>0.16078999999999999</v>
      </c>
      <c r="F51" s="1">
        <v>172.68</v>
      </c>
    </row>
    <row r="52" spans="2:6" x14ac:dyDescent="0.25">
      <c r="B52">
        <v>3.7749999999999999</v>
      </c>
      <c r="C52" s="1">
        <v>0.14208000000000001</v>
      </c>
      <c r="D52" s="1">
        <v>431.78</v>
      </c>
      <c r="E52" s="1">
        <v>0.1636</v>
      </c>
      <c r="F52" s="1">
        <v>169.92</v>
      </c>
    </row>
    <row r="53" spans="2:6" x14ac:dyDescent="0.25">
      <c r="B53">
        <v>3.9340000000000002</v>
      </c>
      <c r="C53" s="1">
        <v>0.14462</v>
      </c>
      <c r="D53" s="1">
        <v>434.37</v>
      </c>
      <c r="E53" s="1">
        <v>0.14283999999999999</v>
      </c>
      <c r="F53" s="1">
        <v>142.46</v>
      </c>
    </row>
    <row r="54" spans="2:6" x14ac:dyDescent="0.25">
      <c r="B54">
        <v>4.093</v>
      </c>
      <c r="C54" s="1">
        <v>0.14709</v>
      </c>
      <c r="D54" s="1">
        <v>436.79</v>
      </c>
      <c r="E54" s="1">
        <v>0.12531</v>
      </c>
      <c r="F54" s="1">
        <v>120.56</v>
      </c>
    </row>
    <row r="55" spans="2:6" x14ac:dyDescent="0.25">
      <c r="B55">
        <v>4.2519999999999998</v>
      </c>
      <c r="C55" s="1">
        <v>0.14885000000000001</v>
      </c>
      <c r="D55" s="1">
        <v>438.44</v>
      </c>
      <c r="E55" s="1">
        <v>9.5423999999999995E-2</v>
      </c>
      <c r="F55" s="1">
        <v>88.370999999999995</v>
      </c>
    </row>
    <row r="56" spans="2:6" x14ac:dyDescent="0.25">
      <c r="B56">
        <v>4.4109999999999996</v>
      </c>
      <c r="C56" s="1">
        <v>0.15018999999999999</v>
      </c>
      <c r="D56" s="1">
        <v>439.66</v>
      </c>
      <c r="E56" s="1">
        <v>0.12848000000000001</v>
      </c>
      <c r="F56" s="1">
        <v>113.8</v>
      </c>
    </row>
    <row r="57" spans="2:6" x14ac:dyDescent="0.25">
      <c r="B57">
        <v>4.57</v>
      </c>
      <c r="C57" s="1">
        <v>0.15287999999999999</v>
      </c>
      <c r="D57" s="1">
        <v>442.01</v>
      </c>
      <c r="E57" s="1">
        <v>0.27740999999999999</v>
      </c>
      <c r="F57" s="1">
        <v>237.3</v>
      </c>
    </row>
    <row r="58" spans="2:6" x14ac:dyDescent="0.25">
      <c r="B58">
        <v>4.7279999999999998</v>
      </c>
      <c r="C58" s="1">
        <v>0.15856000000000001</v>
      </c>
      <c r="D58" s="1">
        <v>446.81</v>
      </c>
      <c r="E58" s="1">
        <v>0.752</v>
      </c>
      <c r="F58" s="1">
        <v>620.88</v>
      </c>
    </row>
    <row r="59" spans="2:6" x14ac:dyDescent="0.25">
      <c r="B59">
        <v>4.8869999999999996</v>
      </c>
      <c r="C59" s="1">
        <v>0.17477999999999999</v>
      </c>
      <c r="D59" s="1">
        <v>460.09</v>
      </c>
      <c r="E59" s="1">
        <v>1.8879999999999999</v>
      </c>
      <c r="F59" s="1">
        <v>1501.3</v>
      </c>
    </row>
    <row r="60" spans="2:6" x14ac:dyDescent="0.25">
      <c r="B60">
        <v>5.0860000000000003</v>
      </c>
      <c r="C60" s="1">
        <v>0.21840000000000001</v>
      </c>
      <c r="D60" s="1">
        <v>494.4</v>
      </c>
      <c r="E60" s="1">
        <v>2.6438999999999999</v>
      </c>
      <c r="F60" s="1">
        <v>2039.1</v>
      </c>
    </row>
    <row r="61" spans="2:6" x14ac:dyDescent="0.25">
      <c r="B61">
        <v>5.2850000000000001</v>
      </c>
      <c r="C61" s="1">
        <v>0.26468000000000003</v>
      </c>
      <c r="D61" s="1">
        <v>529.42999999999995</v>
      </c>
      <c r="E61" s="1">
        <v>2.2391999999999999</v>
      </c>
      <c r="F61" s="1">
        <v>1672.3</v>
      </c>
    </row>
    <row r="62" spans="2:6" x14ac:dyDescent="0.25">
      <c r="B62">
        <v>5.4829999999999997</v>
      </c>
      <c r="C62" s="1">
        <v>0.29149000000000003</v>
      </c>
      <c r="D62" s="1">
        <v>548.99</v>
      </c>
      <c r="E62" s="1">
        <v>1.5789</v>
      </c>
      <c r="F62" s="1">
        <v>1133.3</v>
      </c>
    </row>
    <row r="63" spans="2:6" x14ac:dyDescent="0.25">
      <c r="B63">
        <v>5.6820000000000004</v>
      </c>
      <c r="C63" s="1">
        <v>0.31435000000000002</v>
      </c>
      <c r="D63" s="1">
        <v>565.07000000000005</v>
      </c>
      <c r="E63" s="1">
        <v>1.4128000000000001</v>
      </c>
      <c r="F63" s="1">
        <v>978.91</v>
      </c>
    </row>
    <row r="64" spans="2:6" x14ac:dyDescent="0.25">
      <c r="B64">
        <v>5.88</v>
      </c>
      <c r="C64" s="1">
        <v>0.33438000000000001</v>
      </c>
      <c r="D64" s="1">
        <v>578.70000000000005</v>
      </c>
      <c r="E64" s="1">
        <v>1.454</v>
      </c>
      <c r="F64" s="1">
        <v>971.94</v>
      </c>
    </row>
    <row r="65" spans="2:6" x14ac:dyDescent="0.25">
      <c r="B65">
        <v>6.0789999999999997</v>
      </c>
      <c r="C65" s="1">
        <v>0.35698999999999997</v>
      </c>
      <c r="D65" s="1">
        <v>593.58000000000004</v>
      </c>
      <c r="E65" s="1">
        <v>1.4562999999999999</v>
      </c>
      <c r="F65" s="1">
        <v>940.12</v>
      </c>
    </row>
    <row r="66" spans="2:6" x14ac:dyDescent="0.25">
      <c r="B66">
        <v>6.3170000000000002</v>
      </c>
      <c r="C66" s="1">
        <v>0.37972</v>
      </c>
      <c r="D66" s="1">
        <v>607.97</v>
      </c>
      <c r="E66" s="1">
        <v>1.2335</v>
      </c>
      <c r="F66" s="1">
        <v>768.56</v>
      </c>
    </row>
    <row r="67" spans="2:6" x14ac:dyDescent="0.25">
      <c r="B67">
        <v>6.556</v>
      </c>
      <c r="C67" s="1">
        <v>0.39745999999999998</v>
      </c>
      <c r="D67" s="1">
        <v>618.79999999999995</v>
      </c>
      <c r="E67" s="1">
        <v>0.97758999999999996</v>
      </c>
      <c r="F67" s="1">
        <v>587.54999999999995</v>
      </c>
    </row>
    <row r="68" spans="2:6" x14ac:dyDescent="0.25">
      <c r="B68">
        <v>6.7939999999999996</v>
      </c>
      <c r="C68" s="1">
        <v>0.41063</v>
      </c>
      <c r="D68" s="1">
        <v>626.54999999999995</v>
      </c>
      <c r="E68" s="1">
        <v>0.70647000000000004</v>
      </c>
      <c r="F68" s="1">
        <v>410.48</v>
      </c>
    </row>
    <row r="69" spans="2:6" x14ac:dyDescent="0.25">
      <c r="B69">
        <v>7.032</v>
      </c>
      <c r="C69" s="1">
        <v>0.41896</v>
      </c>
      <c r="D69" s="1">
        <v>631.29</v>
      </c>
      <c r="E69" s="1">
        <v>0.41116000000000003</v>
      </c>
      <c r="F69" s="1">
        <v>230.66</v>
      </c>
    </row>
    <row r="70" spans="2:6" x14ac:dyDescent="0.25">
      <c r="B70">
        <v>7.31</v>
      </c>
      <c r="C70" s="1">
        <v>0.42370000000000002</v>
      </c>
      <c r="D70" s="1">
        <v>633.88</v>
      </c>
      <c r="E70" s="1">
        <v>0.20516000000000001</v>
      </c>
      <c r="F70" s="1">
        <v>111.02</v>
      </c>
    </row>
    <row r="71" spans="2:6" x14ac:dyDescent="0.25">
      <c r="B71">
        <v>7.5880000000000001</v>
      </c>
      <c r="C71" s="1">
        <v>0.42574000000000001</v>
      </c>
      <c r="D71" s="1">
        <v>634.96</v>
      </c>
      <c r="E71" s="1">
        <v>0.11456</v>
      </c>
      <c r="F71" s="1">
        <v>59.448999999999998</v>
      </c>
    </row>
    <row r="72" spans="2:6" x14ac:dyDescent="0.25">
      <c r="B72">
        <v>7.867</v>
      </c>
      <c r="C72" s="1">
        <v>0.42735000000000001</v>
      </c>
      <c r="D72" s="1">
        <v>635.78</v>
      </c>
      <c r="E72" s="1">
        <v>8.3071999999999993E-2</v>
      </c>
      <c r="F72" s="1">
        <v>41.706000000000003</v>
      </c>
    </row>
    <row r="73" spans="2:6" x14ac:dyDescent="0.25">
      <c r="B73">
        <v>8.1449999999999996</v>
      </c>
      <c r="C73" s="1">
        <v>0.42830000000000001</v>
      </c>
      <c r="D73" s="1">
        <v>636.24</v>
      </c>
      <c r="E73" s="1">
        <v>3.0754E-2</v>
      </c>
      <c r="F73" s="1">
        <v>15.087</v>
      </c>
    </row>
    <row r="74" spans="2:6" x14ac:dyDescent="0.25">
      <c r="B74">
        <v>8.4619999999999997</v>
      </c>
      <c r="C74" s="1">
        <v>0.42832999999999999</v>
      </c>
      <c r="D74" s="1">
        <v>636.26</v>
      </c>
      <c r="E74" s="1">
        <v>1.7292999999999999E-2</v>
      </c>
      <c r="F74" s="1">
        <v>7.8925000000000001</v>
      </c>
    </row>
    <row r="75" spans="2:6" x14ac:dyDescent="0.25">
      <c r="B75">
        <v>8.7799999999999994</v>
      </c>
      <c r="C75" s="1">
        <v>0.42886000000000002</v>
      </c>
      <c r="D75" s="1">
        <v>636.5</v>
      </c>
      <c r="E75" s="1">
        <v>6.0818999999999998E-2</v>
      </c>
      <c r="F75" s="1">
        <v>27.012</v>
      </c>
    </row>
    <row r="76" spans="2:6" x14ac:dyDescent="0.25">
      <c r="B76">
        <v>9.0980000000000008</v>
      </c>
      <c r="C76" s="1">
        <v>0.43024000000000001</v>
      </c>
      <c r="D76" s="1">
        <v>637.11</v>
      </c>
      <c r="E76" s="1">
        <v>8.5278999999999994E-2</v>
      </c>
      <c r="F76" s="1">
        <v>36.9</v>
      </c>
    </row>
    <row r="77" spans="2:6" x14ac:dyDescent="0.25">
      <c r="B77">
        <v>9.4160000000000004</v>
      </c>
      <c r="C77" s="1">
        <v>0.43145</v>
      </c>
      <c r="D77" s="1">
        <v>637.62</v>
      </c>
      <c r="E77" s="1">
        <v>6.2358999999999998E-2</v>
      </c>
      <c r="F77" s="1">
        <v>26.129000000000001</v>
      </c>
    </row>
    <row r="78" spans="2:6" x14ac:dyDescent="0.25">
      <c r="B78">
        <v>9.7729999999999997</v>
      </c>
      <c r="C78" s="1">
        <v>0.43218000000000001</v>
      </c>
      <c r="D78" s="1">
        <v>637.91999999999996</v>
      </c>
      <c r="E78" s="1">
        <v>3.9218000000000003E-2</v>
      </c>
      <c r="F78" s="1">
        <v>15.815</v>
      </c>
    </row>
    <row r="79" spans="2:6" x14ac:dyDescent="0.25">
      <c r="B79">
        <v>10.131</v>
      </c>
      <c r="C79" s="1">
        <v>0.43269999999999997</v>
      </c>
      <c r="D79" s="1">
        <v>638.12</v>
      </c>
      <c r="E79" s="1">
        <v>3.4244999999999998E-2</v>
      </c>
      <c r="F79" s="1">
        <v>13.288</v>
      </c>
    </row>
    <row r="80" spans="2:6" x14ac:dyDescent="0.25">
      <c r="B80">
        <v>10.488</v>
      </c>
      <c r="C80" s="1">
        <v>0.43323</v>
      </c>
      <c r="D80" s="1">
        <v>638.33000000000004</v>
      </c>
      <c r="E80" s="1">
        <v>3.5254000000000001E-2</v>
      </c>
      <c r="F80" s="1">
        <v>13.191000000000001</v>
      </c>
    </row>
    <row r="81" spans="2:6" x14ac:dyDescent="0.25">
      <c r="B81">
        <v>10.885</v>
      </c>
      <c r="C81" s="1">
        <v>0.43380000000000002</v>
      </c>
      <c r="D81" s="1">
        <v>638.53</v>
      </c>
      <c r="E81" s="1">
        <v>3.8377000000000001E-2</v>
      </c>
      <c r="F81" s="1">
        <v>13.837</v>
      </c>
    </row>
    <row r="82" spans="2:6" x14ac:dyDescent="0.25">
      <c r="B82">
        <v>11.282999999999999</v>
      </c>
      <c r="C82" s="1">
        <v>0.43445</v>
      </c>
      <c r="D82" s="1">
        <v>638.76</v>
      </c>
      <c r="E82" s="1">
        <v>4.0794999999999998E-2</v>
      </c>
      <c r="F82" s="1">
        <v>14.227</v>
      </c>
    </row>
    <row r="83" spans="2:6" x14ac:dyDescent="0.25">
      <c r="B83">
        <v>11.68</v>
      </c>
      <c r="C83" s="1">
        <v>0.43504999999999999</v>
      </c>
      <c r="D83" s="1">
        <v>638.97</v>
      </c>
      <c r="E83" s="1">
        <v>3.8247000000000003E-2</v>
      </c>
      <c r="F83" s="1">
        <v>12.867000000000001</v>
      </c>
    </row>
    <row r="84" spans="2:6" x14ac:dyDescent="0.25">
      <c r="B84">
        <v>12.117000000000001</v>
      </c>
      <c r="C84" s="1">
        <v>0.43563000000000002</v>
      </c>
      <c r="D84" s="1">
        <v>639.16</v>
      </c>
      <c r="E84" s="1">
        <v>3.3987000000000003E-2</v>
      </c>
      <c r="F84" s="1">
        <v>11.042999999999999</v>
      </c>
    </row>
    <row r="85" spans="2:6" x14ac:dyDescent="0.25">
      <c r="B85">
        <v>12.554</v>
      </c>
      <c r="C85" s="1">
        <v>0.43611</v>
      </c>
      <c r="D85" s="1">
        <v>639.32000000000005</v>
      </c>
      <c r="E85" s="1">
        <v>3.1078999999999999E-2</v>
      </c>
      <c r="F85" s="1">
        <v>9.7382000000000009</v>
      </c>
    </row>
    <row r="86" spans="2:6" x14ac:dyDescent="0.25">
      <c r="B86">
        <v>12.991</v>
      </c>
      <c r="C86" s="1">
        <v>0.43657000000000001</v>
      </c>
      <c r="D86" s="1">
        <v>639.46</v>
      </c>
      <c r="E86" s="1">
        <v>2.6402999999999999E-2</v>
      </c>
      <c r="F86" s="1">
        <v>8.0055999999999994</v>
      </c>
    </row>
    <row r="87" spans="2:6" x14ac:dyDescent="0.25">
      <c r="B87">
        <v>13.467000000000001</v>
      </c>
      <c r="C87" s="1">
        <v>0.43691999999999998</v>
      </c>
      <c r="D87" s="1">
        <v>639.55999999999995</v>
      </c>
      <c r="E87" s="1">
        <v>2.4022000000000002E-2</v>
      </c>
      <c r="F87" s="1">
        <v>7.0057999999999998</v>
      </c>
    </row>
    <row r="88" spans="2:6" x14ac:dyDescent="0.25">
      <c r="B88">
        <v>13.944000000000001</v>
      </c>
      <c r="C88" s="1">
        <v>0.43730999999999998</v>
      </c>
      <c r="D88" s="1">
        <v>639.66999999999996</v>
      </c>
      <c r="E88" s="1">
        <v>2.3691E-2</v>
      </c>
      <c r="F88" s="1">
        <v>6.6828000000000003</v>
      </c>
    </row>
    <row r="89" spans="2:6" x14ac:dyDescent="0.25">
      <c r="B89">
        <v>14.46</v>
      </c>
      <c r="C89" s="1">
        <v>0.43764999999999998</v>
      </c>
      <c r="D89" s="1">
        <v>639.77</v>
      </c>
      <c r="E89" s="1">
        <v>2.0355000000000002E-2</v>
      </c>
      <c r="F89" s="1">
        <v>5.5415999999999999</v>
      </c>
    </row>
    <row r="90" spans="2:6" x14ac:dyDescent="0.25">
      <c r="B90">
        <v>14.977</v>
      </c>
      <c r="C90" s="1">
        <v>0.43794</v>
      </c>
      <c r="D90" s="1">
        <v>639.85</v>
      </c>
      <c r="E90" s="1">
        <v>1.8558000000000002E-2</v>
      </c>
      <c r="F90" s="1">
        <v>4.8691000000000004</v>
      </c>
    </row>
    <row r="91" spans="2:6" x14ac:dyDescent="0.25">
      <c r="B91">
        <v>15.532999999999999</v>
      </c>
      <c r="C91" s="1">
        <v>0.43823000000000001</v>
      </c>
      <c r="D91" s="1">
        <v>639.91999999999996</v>
      </c>
      <c r="E91" s="1">
        <v>1.8602E-2</v>
      </c>
      <c r="F91" s="1">
        <v>4.7054999999999998</v>
      </c>
    </row>
    <row r="92" spans="2:6" x14ac:dyDescent="0.25">
      <c r="B92">
        <v>16.088999999999999</v>
      </c>
      <c r="C92" s="1">
        <v>0.43852000000000002</v>
      </c>
      <c r="D92" s="1">
        <v>639.99</v>
      </c>
      <c r="E92" s="1">
        <v>1.9429999999999999E-2</v>
      </c>
      <c r="F92" s="1">
        <v>4.742</v>
      </c>
    </row>
    <row r="93" spans="2:6" x14ac:dyDescent="0.25">
      <c r="B93">
        <v>16.684999999999999</v>
      </c>
      <c r="C93" s="1">
        <v>0.43883</v>
      </c>
      <c r="D93" s="1">
        <v>640.07000000000005</v>
      </c>
      <c r="E93" s="1">
        <v>1.8835999999999999E-2</v>
      </c>
      <c r="F93" s="1">
        <v>4.444</v>
      </c>
    </row>
    <row r="94" spans="2:6" x14ac:dyDescent="0.25">
      <c r="B94">
        <v>17.280999999999999</v>
      </c>
      <c r="C94" s="1">
        <v>0.43911</v>
      </c>
      <c r="D94" s="1">
        <v>640.13</v>
      </c>
      <c r="E94" s="1">
        <v>1.6943E-2</v>
      </c>
      <c r="F94" s="1">
        <v>3.8557999999999999</v>
      </c>
    </row>
    <row r="95" spans="2:6" x14ac:dyDescent="0.25">
      <c r="B95">
        <v>17.916</v>
      </c>
      <c r="C95" s="1">
        <v>0.43935999999999997</v>
      </c>
      <c r="D95" s="1">
        <v>640.17999999999995</v>
      </c>
      <c r="E95" s="1">
        <v>1.3625E-2</v>
      </c>
      <c r="F95" s="1">
        <v>2.9981</v>
      </c>
    </row>
    <row r="96" spans="2:6" x14ac:dyDescent="0.25">
      <c r="B96">
        <v>18.552</v>
      </c>
      <c r="C96" s="1">
        <v>0.43952999999999998</v>
      </c>
      <c r="D96" s="1">
        <v>640.22</v>
      </c>
      <c r="E96" s="1">
        <v>1.1075E-2</v>
      </c>
      <c r="F96" s="1">
        <v>2.3462000000000001</v>
      </c>
    </row>
    <row r="97" spans="2:6" x14ac:dyDescent="0.25">
      <c r="B97">
        <v>19.227</v>
      </c>
      <c r="C97" s="1">
        <v>0.43969999999999998</v>
      </c>
      <c r="D97" s="1">
        <v>640.26</v>
      </c>
      <c r="E97" s="1">
        <v>1.4171E-2</v>
      </c>
      <c r="F97" s="1">
        <v>2.8871000000000002</v>
      </c>
    </row>
    <row r="98" spans="2:6" x14ac:dyDescent="0.25">
      <c r="B98">
        <v>19.902000000000001</v>
      </c>
      <c r="C98" s="1">
        <v>0.43996000000000002</v>
      </c>
      <c r="D98" s="1">
        <v>640.30999999999995</v>
      </c>
      <c r="E98" s="1">
        <v>1.5361E-2</v>
      </c>
      <c r="F98" s="1">
        <v>3.0402999999999998</v>
      </c>
    </row>
    <row r="99" spans="2:6" x14ac:dyDescent="0.25">
      <c r="B99">
        <v>20.617000000000001</v>
      </c>
      <c r="C99" s="1">
        <v>0.44016</v>
      </c>
      <c r="D99" s="1">
        <v>640.35</v>
      </c>
      <c r="E99" s="1">
        <v>1.1948E-2</v>
      </c>
      <c r="F99" s="1">
        <v>2.2818000000000001</v>
      </c>
    </row>
    <row r="100" spans="2:6" x14ac:dyDescent="0.25">
      <c r="B100">
        <v>21.372</v>
      </c>
      <c r="C100" s="1">
        <v>0.44033</v>
      </c>
      <c r="D100" s="1">
        <v>640.38</v>
      </c>
      <c r="E100" s="1">
        <v>1.1612000000000001E-2</v>
      </c>
      <c r="F100" s="1">
        <v>2.1354000000000002</v>
      </c>
    </row>
    <row r="101" spans="2:6" x14ac:dyDescent="0.25">
      <c r="B101">
        <v>22.126999999999999</v>
      </c>
      <c r="C101" s="1">
        <v>0.44052000000000002</v>
      </c>
      <c r="D101" s="1">
        <v>640.41</v>
      </c>
      <c r="E101" s="1">
        <v>1.2083999999999999E-2</v>
      </c>
      <c r="F101" s="1">
        <v>2.1471</v>
      </c>
    </row>
    <row r="102" spans="2:6" x14ac:dyDescent="0.25">
      <c r="B102">
        <v>22.920999999999999</v>
      </c>
      <c r="C102" s="1">
        <v>0.44069999999999998</v>
      </c>
      <c r="D102" s="1">
        <v>640.45000000000005</v>
      </c>
      <c r="E102" s="1">
        <v>1.2338E-2</v>
      </c>
      <c r="F102" s="1">
        <v>2.1122000000000001</v>
      </c>
    </row>
    <row r="103" spans="2:6" x14ac:dyDescent="0.25">
      <c r="B103">
        <v>23.754999999999999</v>
      </c>
      <c r="C103" s="1">
        <v>0.44090000000000001</v>
      </c>
      <c r="D103" s="1">
        <v>640.48</v>
      </c>
      <c r="E103" s="1">
        <v>1.4552000000000001E-2</v>
      </c>
      <c r="F103" s="1">
        <v>2.4032</v>
      </c>
    </row>
    <row r="104" spans="2:6" x14ac:dyDescent="0.25">
      <c r="B104">
        <v>24.629000000000001</v>
      </c>
      <c r="C104" s="1">
        <v>0.44114999999999999</v>
      </c>
      <c r="D104" s="1">
        <v>640.52</v>
      </c>
      <c r="E104" s="1">
        <v>1.4392E-2</v>
      </c>
      <c r="F104" s="1">
        <v>2.3039000000000001</v>
      </c>
    </row>
    <row r="105" spans="2:6" x14ac:dyDescent="0.25">
      <c r="B105">
        <v>25.503</v>
      </c>
      <c r="C105" s="1">
        <v>0.44134000000000001</v>
      </c>
      <c r="D105" s="1">
        <v>640.54999999999995</v>
      </c>
      <c r="E105" s="1">
        <v>1.3698999999999999E-2</v>
      </c>
      <c r="F105" s="1">
        <v>2.1076000000000001</v>
      </c>
    </row>
    <row r="106" spans="2:6" x14ac:dyDescent="0.25">
      <c r="B106">
        <v>26.417000000000002</v>
      </c>
      <c r="C106" s="1">
        <v>0.44157000000000002</v>
      </c>
      <c r="D106" s="1">
        <v>640.58000000000004</v>
      </c>
      <c r="E106" s="1">
        <v>1.4238000000000001E-2</v>
      </c>
      <c r="F106" s="1">
        <v>2.1185</v>
      </c>
    </row>
    <row r="107" spans="2:6" x14ac:dyDescent="0.25">
      <c r="B107">
        <v>27.37</v>
      </c>
      <c r="C107" s="1">
        <v>0.44178000000000001</v>
      </c>
      <c r="D107" s="1">
        <v>640.62</v>
      </c>
      <c r="E107" s="1">
        <v>1.4784E-2</v>
      </c>
      <c r="F107" s="1">
        <v>2.1196000000000002</v>
      </c>
    </row>
    <row r="108" spans="2:6" x14ac:dyDescent="0.25">
      <c r="B108">
        <v>28.363</v>
      </c>
      <c r="C108" s="1">
        <v>0.44202000000000002</v>
      </c>
      <c r="D108" s="1">
        <v>640.65</v>
      </c>
      <c r="E108" s="1">
        <v>1.4312E-2</v>
      </c>
      <c r="F108" s="1">
        <v>1.9877</v>
      </c>
    </row>
    <row r="109" spans="2:6" x14ac:dyDescent="0.25">
      <c r="B109">
        <v>29.396000000000001</v>
      </c>
      <c r="C109" s="1">
        <v>0.44222</v>
      </c>
      <c r="D109" s="1">
        <v>640.67999999999995</v>
      </c>
      <c r="E109" s="1">
        <v>1.1261E-2</v>
      </c>
      <c r="F109" s="1">
        <v>1.5096000000000001</v>
      </c>
    </row>
    <row r="110" spans="2:6" x14ac:dyDescent="0.25">
      <c r="B110">
        <v>30.468</v>
      </c>
      <c r="C110" s="1">
        <v>0.44236999999999999</v>
      </c>
      <c r="D110" s="1">
        <v>640.70000000000005</v>
      </c>
      <c r="E110" s="1">
        <v>1.0834999999999999E-2</v>
      </c>
      <c r="F110" s="1">
        <v>1.3948</v>
      </c>
    </row>
    <row r="111" spans="2:6" x14ac:dyDescent="0.25">
      <c r="B111">
        <v>31.541</v>
      </c>
      <c r="C111" s="1">
        <v>0.44255</v>
      </c>
      <c r="D111" s="1">
        <v>640.72</v>
      </c>
      <c r="E111" s="1">
        <v>1.176E-2</v>
      </c>
      <c r="F111" s="1">
        <v>1.4671000000000001</v>
      </c>
    </row>
    <row r="112" spans="2:6" x14ac:dyDescent="0.25">
      <c r="B112">
        <v>32.652999999999999</v>
      </c>
      <c r="C112" s="1">
        <v>0.44273000000000001</v>
      </c>
      <c r="D112" s="1">
        <v>640.74</v>
      </c>
      <c r="E112" s="1">
        <v>1.2775E-2</v>
      </c>
      <c r="F112" s="1">
        <v>1.5367999999999999</v>
      </c>
    </row>
    <row r="113" spans="2:7" x14ac:dyDescent="0.25">
      <c r="B113">
        <v>33.805</v>
      </c>
      <c r="C113" s="1">
        <v>0.44294</v>
      </c>
      <c r="D113" s="1">
        <v>640.77</v>
      </c>
      <c r="E113" s="1">
        <v>1.4034E-2</v>
      </c>
      <c r="F113" s="1">
        <v>1.6618999999999999</v>
      </c>
    </row>
    <row r="114" spans="2:7" x14ac:dyDescent="0.25">
      <c r="C114" s="1"/>
      <c r="D114" s="1"/>
      <c r="E114" s="1"/>
      <c r="F114" s="1"/>
    </row>
    <row r="115" spans="2:7" x14ac:dyDescent="0.25">
      <c r="B115" t="s">
        <v>107</v>
      </c>
      <c r="C115" s="1" t="s">
        <v>67</v>
      </c>
      <c r="D115" s="1" t="s">
        <v>51</v>
      </c>
      <c r="E115" s="1"/>
      <c r="F115" s="1"/>
    </row>
    <row r="116" spans="2:7" x14ac:dyDescent="0.25">
      <c r="B116" t="s">
        <v>69</v>
      </c>
      <c r="C116" s="1" t="s">
        <v>43</v>
      </c>
      <c r="D116" s="1" t="s">
        <v>53</v>
      </c>
      <c r="E116" s="1">
        <v>0.443</v>
      </c>
      <c r="F116" s="1" t="s">
        <v>3</v>
      </c>
    </row>
    <row r="117" spans="2:7" x14ac:dyDescent="0.25">
      <c r="B117" t="s">
        <v>59</v>
      </c>
      <c r="C117" s="1" t="s">
        <v>96</v>
      </c>
      <c r="D117" s="1" t="s">
        <v>53</v>
      </c>
      <c r="E117" s="1">
        <v>640.76599999999996</v>
      </c>
      <c r="F117" s="1" t="s">
        <v>61</v>
      </c>
    </row>
    <row r="118" spans="2:7" x14ac:dyDescent="0.25">
      <c r="B118" t="s">
        <v>122</v>
      </c>
      <c r="C118" s="1" t="s">
        <v>123</v>
      </c>
      <c r="D118" s="1" t="s">
        <v>124</v>
      </c>
      <c r="E118" s="1" t="s">
        <v>53</v>
      </c>
      <c r="F118" s="1">
        <v>1.4319999999999999</v>
      </c>
      <c r="G118" t="s">
        <v>74</v>
      </c>
    </row>
    <row r="119" spans="2:7" x14ac:dyDescent="0.25">
      <c r="B119" t="s">
        <v>125</v>
      </c>
      <c r="C119" s="1" t="s">
        <v>126</v>
      </c>
      <c r="D119" s="1" t="s">
        <v>53</v>
      </c>
      <c r="E119" s="1">
        <v>0.42699999999999999</v>
      </c>
      <c r="F119" s="1" t="s">
        <v>127</v>
      </c>
    </row>
    <row r="120" spans="2:7" x14ac:dyDescent="0.25">
      <c r="B120" t="s">
        <v>69</v>
      </c>
      <c r="C120" s="1" t="s">
        <v>120</v>
      </c>
      <c r="D120" s="1" t="s">
        <v>160</v>
      </c>
      <c r="E120" s="1" t="s">
        <v>53</v>
      </c>
      <c r="F120" s="1">
        <v>5.0860000000000003</v>
      </c>
      <c r="G120" t="s">
        <v>74</v>
      </c>
    </row>
    <row r="121" spans="2:7" x14ac:dyDescent="0.25">
      <c r="C121" s="1"/>
      <c r="D121" s="1"/>
      <c r="E121" s="1"/>
      <c r="F121" s="1"/>
    </row>
    <row r="122" spans="2:7" x14ac:dyDescent="0.25">
      <c r="B122" t="s">
        <v>78</v>
      </c>
      <c r="C122" s="1" t="s">
        <v>128</v>
      </c>
      <c r="D122" s="1" t="s">
        <v>129</v>
      </c>
      <c r="E122" s="1" t="s">
        <v>130</v>
      </c>
      <c r="F122" s="1" t="s">
        <v>81</v>
      </c>
    </row>
    <row r="123" spans="2:7" x14ac:dyDescent="0.25">
      <c r="C123" s="1"/>
      <c r="D123" s="1"/>
      <c r="E123" s="1"/>
      <c r="F123" s="1"/>
    </row>
    <row r="124" spans="2:7" x14ac:dyDescent="0.25">
      <c r="C124" s="1"/>
      <c r="D124" s="1"/>
      <c r="E124" s="1"/>
      <c r="F124" s="1"/>
    </row>
    <row r="125" spans="2:7" x14ac:dyDescent="0.25">
      <c r="C125" s="1"/>
      <c r="D125" s="1"/>
      <c r="E125" s="1"/>
      <c r="F125" s="1"/>
    </row>
    <row r="126" spans="2:7" x14ac:dyDescent="0.25">
      <c r="C126" s="1"/>
      <c r="D126" s="1"/>
      <c r="E126" s="1"/>
      <c r="F126" s="1"/>
    </row>
    <row r="127" spans="2:7" x14ac:dyDescent="0.25">
      <c r="C127" s="1"/>
      <c r="D127" s="1"/>
      <c r="E127" s="1"/>
      <c r="F127" s="1"/>
    </row>
    <row r="128" spans="2:7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Isotherm data</vt:lpstr>
      <vt:lpstr>BET</vt:lpstr>
      <vt:lpstr>T-plot</vt:lpstr>
      <vt:lpstr>Total pore vol</vt:lpstr>
      <vt:lpstr>Desorption data</vt:lpstr>
      <vt:lpstr>DFT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Parlett</dc:creator>
  <cp:lastModifiedBy>chris parlett</cp:lastModifiedBy>
  <cp:lastPrinted>2014-04-15T19:02:04Z</cp:lastPrinted>
  <dcterms:created xsi:type="dcterms:W3CDTF">2012-10-19T11:12:34Z</dcterms:created>
  <dcterms:modified xsi:type="dcterms:W3CDTF">2021-07-05T22:24:04Z</dcterms:modified>
</cp:coreProperties>
</file>