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timothycapper/Desktop/"/>
    </mc:Choice>
  </mc:AlternateContent>
  <xr:revisionPtr revIDLastSave="0" documentId="13_ncr:1_{27CDFD25-1E69-C146-8A73-714541FF468D}" xr6:coauthVersionLast="47" xr6:coauthVersionMax="47" xr10:uidLastSave="{00000000-0000-0000-0000-000000000000}"/>
  <bookViews>
    <workbookView xWindow="0" yWindow="500" windowWidth="38400" windowHeight="19840" xr2:uid="{AEEDB2F2-63DC-644F-8092-9C1AAF195AAF}"/>
  </bookViews>
  <sheets>
    <sheet name="Read Me" sheetId="4" r:id="rId1"/>
    <sheet name="Code Book" sheetId="3" r:id="rId2"/>
    <sheet name="TEAM Framework" sheetId="1" r:id="rId3"/>
    <sheet name="Business Model Canvas"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7" i="2" l="1"/>
</calcChain>
</file>

<file path=xl/sharedStrings.xml><?xml version="1.0" encoding="utf-8"?>
<sst xmlns="http://schemas.openxmlformats.org/spreadsheetml/2006/main" count="13906" uniqueCount="4760">
  <si>
    <t>Definitions</t>
  </si>
  <si>
    <t>Paper assumptions</t>
  </si>
  <si>
    <t>Local market participants</t>
  </si>
  <si>
    <t>Strategic Layer</t>
  </si>
  <si>
    <t>Value Layer</t>
  </si>
  <si>
    <t>Technology Layer</t>
  </si>
  <si>
    <t>Participants</t>
  </si>
  <si>
    <t>Market</t>
  </si>
  <si>
    <t>Physical market limitations</t>
  </si>
  <si>
    <t>Grid model</t>
  </si>
  <si>
    <t>Customer needs</t>
  </si>
  <si>
    <t>Transactions</t>
  </si>
  <si>
    <t>Risks</t>
  </si>
  <si>
    <t>Value allocation</t>
  </si>
  <si>
    <t>Data sharing</t>
  </si>
  <si>
    <t>Authors</t>
  </si>
  <si>
    <t>Title</t>
  </si>
  <si>
    <t>Year</t>
  </si>
  <si>
    <t>Source title</t>
  </si>
  <si>
    <t>DOI</t>
  </si>
  <si>
    <t>Research question/Research gap</t>
  </si>
  <si>
    <t>Future work</t>
  </si>
  <si>
    <t>Category of definition: P2P or TE or CSC</t>
  </si>
  <si>
    <t>P2P</t>
  </si>
  <si>
    <t>CSC</t>
  </si>
  <si>
    <t>TE</t>
  </si>
  <si>
    <t>Forcast uncertainty</t>
  </si>
  <si>
    <t>Rationality</t>
  </si>
  <si>
    <t>Perfect information</t>
  </si>
  <si>
    <t>Transaction charges</t>
  </si>
  <si>
    <t>Supplier of last resort</t>
  </si>
  <si>
    <t>Type of tariff</t>
  </si>
  <si>
    <t>Grid constraints</t>
  </si>
  <si>
    <t>Power losses</t>
  </si>
  <si>
    <t>Type of grid model</t>
  </si>
  <si>
    <t>Origin of load &amp; generation data</t>
  </si>
  <si>
    <t>Pure generators</t>
  </si>
  <si>
    <t>Pure consumers</t>
  </si>
  <si>
    <t>Prosumers</t>
  </si>
  <si>
    <t>Aggregator</t>
  </si>
  <si>
    <t>Retailer</t>
  </si>
  <si>
    <t>Central market operator</t>
  </si>
  <si>
    <t>Grid operator</t>
  </si>
  <si>
    <t>Notes on market participants</t>
  </si>
  <si>
    <t>Customers</t>
  </si>
  <si>
    <t>Internal competitors</t>
  </si>
  <si>
    <t>External competitors</t>
  </si>
  <si>
    <t>Enablers</t>
  </si>
  <si>
    <t>Rule makers, associations</t>
  </si>
  <si>
    <t>Core needs</t>
  </si>
  <si>
    <t>Secondary needs</t>
  </si>
  <si>
    <t>Commodity/attribute being traded</t>
  </si>
  <si>
    <t>Price formation mechanism</t>
  </si>
  <si>
    <t>Time scale</t>
  </si>
  <si>
    <t>Settlement period</t>
  </si>
  <si>
    <t>Test duration</t>
  </si>
  <si>
    <t>Market size (nodes)</t>
  </si>
  <si>
    <t>Controllable assets</t>
  </si>
  <si>
    <t>Non-controllable assets</t>
  </si>
  <si>
    <t>Coordination paradigm</t>
  </si>
  <si>
    <t>Optimization level of coordination</t>
  </si>
  <si>
    <t>Strategic behaviour</t>
  </si>
  <si>
    <t>Switching costs</t>
  </si>
  <si>
    <t>Value transfer</t>
  </si>
  <si>
    <t>Commercial transactions</t>
  </si>
  <si>
    <t>Transaction dependencies</t>
  </si>
  <si>
    <t>Settlement</t>
  </si>
  <si>
    <t>Fraud</t>
  </si>
  <si>
    <t>Other market risks</t>
  </si>
  <si>
    <t>Notes on other market risks</t>
  </si>
  <si>
    <t>Distribution of benefits, costs and risks</t>
  </si>
  <si>
    <t>Semantics (i.e. what is shared)</t>
  </si>
  <si>
    <t>Ontologies (i.e. with whom is it shared)</t>
  </si>
  <si>
    <t>Privacy</t>
  </si>
  <si>
    <t>Choreography</t>
  </si>
  <si>
    <t>Physical dependencies</t>
  </si>
  <si>
    <t>Country link?</t>
  </si>
  <si>
    <t>free text</t>
  </si>
  <si>
    <t xml:space="preserve">P2P / CSC / TE </t>
  </si>
  <si>
    <t>boolean</t>
  </si>
  <si>
    <t xml:space="preserve">boolean </t>
  </si>
  <si>
    <t>static / dynamic /ToU</t>
  </si>
  <si>
    <t>price-based / relationship based / other (e.g. environmental, distance preferences etc.)</t>
  </si>
  <si>
    <t>Individual / central / multiple</t>
  </si>
  <si>
    <t>boolean (spec. / non-spec.)</t>
  </si>
  <si>
    <t xml:space="preserve">free text </t>
  </si>
  <si>
    <t>Khorasany M., Mishra Y., Ledwich G.</t>
  </si>
  <si>
    <t>A Decentralized Bilateral Energy Trading System for Peer-to-Peer Electricity Markets</t>
  </si>
  <si>
    <t>IEEE Transactions on Industrial Electronics</t>
  </si>
  <si>
    <t>10.1109/TIE.2019.2931229</t>
  </si>
  <si>
    <t>A novel bilateral trading scheme is proposed for direct interaction of players in the P2P market. A decentralized algorithm is developed for market clearing, which allows product differentiation and needs lower number of iteration and time for convergence compared with other market clearing methods. Line flow constraints are monitored during energy exchange, where power transfer distribution factor (PTDF) is employed to determine the contribution of each transaction in the line flow. The implementation of the proposed method is demonstrated to show the feasibility and effectiveness of this method for P2P energy trading.</t>
  </si>
  <si>
    <t>Not specified</t>
  </si>
  <si>
    <t>Peer-to-peer (P2P) energy markets have been proposed as a new market design to incentivise local energy trading, where different forms of energy trading and market clearing mechanisms have been reported considering the characteristics of the competitive market</t>
  </si>
  <si>
    <t>n.a.</t>
  </si>
  <si>
    <t>no</t>
  </si>
  <si>
    <t>yes</t>
  </si>
  <si>
    <t>static</t>
  </si>
  <si>
    <t>IEEE 13-bus distribution test feeder</t>
  </si>
  <si>
    <t>Only households. Power flow calculations are done by linear approximation by the households. There is a supplier of last resort (retailer) but they don't participate in the market.</t>
  </si>
  <si>
    <t>None</t>
  </si>
  <si>
    <t>Increase total (social) welfare</t>
  </si>
  <si>
    <t>Electricity</t>
  </si>
  <si>
    <t>Single auction</t>
  </si>
  <si>
    <t>1 hour</t>
  </si>
  <si>
    <t>7 households, 4 sellers and 3 buyers.</t>
  </si>
  <si>
    <t>Households have controllable demand without giving any more detail.</t>
  </si>
  <si>
    <t>The paper states the households have non-controllable generation without giving further detail</t>
  </si>
  <si>
    <t>price-based</t>
  </si>
  <si>
    <t>Individual</t>
  </si>
  <si>
    <t>not specified</t>
  </si>
  <si>
    <t>Electricity flow from seller to buyer.</t>
  </si>
  <si>
    <t>Financial flow from buyer to seller.</t>
  </si>
  <si>
    <t>Thermal line limits. Although the paper doesn't model these as hard limits, the algorithm applies a heavy financial penalty on transactions which use congested lines which disincentivises these transactions.</t>
  </si>
  <si>
    <t>The paper states that each agent maximises their own welfare, no further information is given on distribution of benefits and risks.</t>
  </si>
  <si>
    <t>Price signal and amount of electricity: Sellers share price signal with buyers; Buyers share the amount of electricity they wish to purchase with sellers.</t>
  </si>
  <si>
    <t>Sellers share price signal with buyers. Buyers share the amount of electricity they wish to purchase with sellers.</t>
  </si>
  <si>
    <t>Yes. The paper states that their market mechanism allows for 'privacy of players' without giving any more information.</t>
  </si>
  <si>
    <t>During each settlement period sellers update their offered volume and price. Then buyers update their demand quantity based on the offered price. A check is done to make sure line constraints are honored. If not the cycle is repeated with seller energy volumes and prices being updated to remove the constraint.</t>
  </si>
  <si>
    <t>Thermal line limits. Although the paper does not model these as hard limits, the algorithm applies a heavy financial penalty on transactions which use congested lines which disincentivises these transactions.</t>
  </si>
  <si>
    <t xml:space="preserve">No </t>
  </si>
  <si>
    <t>Basnet A., Zhong J.</t>
  </si>
  <si>
    <t>Integrating gas energy storage system in a peer-to-peer community energy market for enhanced operation</t>
  </si>
  <si>
    <t>International Journal of Electrical Power and Energy Systems</t>
  </si>
  <si>
    <t>10.1016/j.ijepes.2019.105789</t>
  </si>
  <si>
    <t>"In this paper, we have proposed the P2P energy market mechanism with integrated gas energy storage system composed of power to gas, hydrogen fuel cell and hydrogen gas tank within a community. "</t>
  </si>
  <si>
    <t>"This work could be further enhanced in the future by considering network losses, congestion and grid costs in order to more realistically model engineering constraints pertaining actual P2P market environments."</t>
  </si>
  <si>
    <t>"A peer-to-peer (P2P) community energy market is a platform where a group of prosumers within the same lo-cality can trade their surplus energy produced from the distributed PV generations."</t>
  </si>
  <si>
    <t>The study considered measured household demand and PV data from Texas.</t>
  </si>
  <si>
    <t>Prosumers are households with PV. There is a gas energy storage system operator, which just uses their plant as storage. There is a community market operator.</t>
  </si>
  <si>
    <t>Market operator</t>
  </si>
  <si>
    <t>Increase self-consumption</t>
  </si>
  <si>
    <t>Double auction</t>
  </si>
  <si>
    <t>24 hours</t>
  </si>
  <si>
    <t>74 prosumers, 1 gas energy storage system</t>
  </si>
  <si>
    <t>Gas energy storage system</t>
  </si>
  <si>
    <t>Each prosumer (a household) has PV and load. The PV and load profiles are taken from measured data in Texas.</t>
  </si>
  <si>
    <t>Central</t>
  </si>
  <si>
    <t>Electricity is sold by prosumers with excess to prosumers with a defecit.</t>
  </si>
  <si>
    <t>Prosumers buying electricity pay prosumers selling electricity. No fees are extracted from the transaction within the peer-to-peer market. There is a fee for selling to the retailer.</t>
  </si>
  <si>
    <t>None/n.a./Not specified</t>
  </si>
  <si>
    <t>Not specified. Since agents always have perfect information about their future supply and demand of energy and don't engage in strategic behaviour, the actual volumes never differ from the contracted volumes.</t>
  </si>
  <si>
    <t>The benefits of acting in the market are accrued by both buyers and sellers, the ratio depends on the market price. The only cost of acting in the market is that there is a fee levied on selling through the FIT scheme, this cost is only accrued to sellers who cannot sell in the market during that settlement period.</t>
  </si>
  <si>
    <t>Demand curve and quantity of electricity: Buyers share their demand curve; Sellers share their quantity; All this information is only shared with the market operator, not other prosumers.</t>
  </si>
  <si>
    <t>All information is only shared with the market operator.</t>
  </si>
  <si>
    <t>For each settlement period the buyers share a demand curve with the market operator and the sellers share a volume they wish to sell. The market is then cleared by the market operator based on merit ordering.</t>
  </si>
  <si>
    <t xml:space="preserve">Not specified </t>
  </si>
  <si>
    <t>USA - the case study data is from the USA.</t>
  </si>
  <si>
    <t>Amin W., Huang Q., Afzal M., Khan A.A., Umer K., Ahmed S.A.</t>
  </si>
  <si>
    <t>A converging non-cooperative &amp; cooperative game theory approach for stabilizing peer-to-peer electricity trading</t>
  </si>
  <si>
    <t>Electric Power Systems Research</t>
  </si>
  <si>
    <t>10.1016/j.epsr.2020.106278</t>
  </si>
  <si>
    <t>Modeling a peer-to-peer market with a combination of cooperative and uncooperative game theory. The peer-to-peer market is initially cleared using an uncooperative approach and then subsequently a cooperative approach to interact with a retail market to meet any demand which cannot be met by supply in the market.</t>
  </si>
  <si>
    <t>In P2P energy trading, peer is generally a single entity or a group of entities, that can trade electricity directly with any other peers without involving any intermediations e.g. local energy suppliers</t>
  </si>
  <si>
    <t>IEEE 14-bus</t>
  </si>
  <si>
    <t>Load profile from IEEE 14-bus model.</t>
  </si>
  <si>
    <t>Prosumers only sell energy per instant of time, so somewhat act as pure generators for that moment</t>
  </si>
  <si>
    <t>Consumers</t>
  </si>
  <si>
    <t>Increase profit</t>
  </si>
  <si>
    <t>Double auction. In the non-cooperative version the individual P2P market price is half way between the bids of prosumers and consumers, in the cooperative version the individual P2P market price is the price of the last prosumer needed to satisfy the consumers need (i.e. the highest price in a kind of merit order style)</t>
  </si>
  <si>
    <t>30 minutes</t>
  </si>
  <si>
    <t>1 year</t>
  </si>
  <si>
    <t>22 nodes</t>
  </si>
  <si>
    <t>Residential load, residential PV</t>
  </si>
  <si>
    <t>Multiple - First individual (non-cooperative part), then central (cooperative part).</t>
  </si>
  <si>
    <t>Electricity is injected from prosumer with excess, withdrawn from consumer with need. With individual P2P market price being half way between the bids of prosumers and consumers, value exchange is somewhat reciprocal and limited to buyers &amp; sellers only.</t>
  </si>
  <si>
    <t xml:space="preserve">Commercial transaction seems to be directly between seller &amp; buyer. Besides, "the system will charge a small amount as a fee on each successful contract formulation". Not specfied though if this paid by seller or buyer and to whom (community manager?) </t>
  </si>
  <si>
    <t>BENEFITS:
- non-cooperative: based on agreed price, both prosumers and consumers benefit from cash flows. Benefit equals difference of agreed P2P price to wholesale market sell/buy price. P2P price and respective benefit distribution vary for each buyer/seller pair match.
- cooperative: same as previously, only that multiple prosumers supply together one consumer and their benefit is distributed based on Shapley value only.
COSTS &amp; RISKS:
- not specified</t>
  </si>
  <si>
    <t>Information on price and volume of electricity; Preference lists by prosumers and consumers;-Eagerness factor of consumers.</t>
  </si>
  <si>
    <t>Price and volume are shared amongst all market participants; Preference lists and eagerness factor are shared only with the community manager.</t>
  </si>
  <si>
    <t>Community manager calculates average price based on external  energy market information. Prosumers and consumers submit information on energy quantity available and price requested. Non-cooperative algorithm matches prosumers with consumers based on preference list. Cooperative algorithm matches prosumers with leftover surplus with consumers.</t>
  </si>
  <si>
    <t>No</t>
  </si>
  <si>
    <t>Feng C., Li Z., Shahidehpour M., Wen F., Li Q.</t>
  </si>
  <si>
    <t>Stackelberg game based transactive pricing for optimal demand response in power distribution systems</t>
  </si>
  <si>
    <t>10.1016/j.ijepes.2019.105764</t>
  </si>
  <si>
    <t>"In this paper, we focus our discussion on priced-based DR initiative in order to address the optimal pricing scheme at the retail level."</t>
  </si>
  <si>
    <t>Not defined</t>
  </si>
  <si>
    <t>other (please specify through comment)</t>
  </si>
  <si>
    <t>IEEE 33-bus and 123-bus test systems-Modified</t>
  </si>
  <si>
    <t>The load data is taken from PJM data. The PV generation data is a calculated profile from a previous paper by the authors.</t>
  </si>
  <si>
    <t>There is a two level market in this paper. in the lower level the demand response aggregators adjust loads based on transactive pricing signals. In the upper level the electricity utility company purchases energy for the whole market whilst trying to minimise overall cost.</t>
  </si>
  <si>
    <t>Reduce electricity cost</t>
  </si>
  <si>
    <t>Flexibility</t>
  </si>
  <si>
    <t>Nash equilibrium. The electricity utility company aims to set a price to optimise overall market welfare based on the level of demand response they expect at that price level. The expected demand response is based on historical data.</t>
  </si>
  <si>
    <t>In the 33-bus model there are 3 demand response aggregators, in the 123-bus model there are 7 demand response aggregators.</t>
  </si>
  <si>
    <t>Household load responds to price signals via the demand response aggregators. the electricity utility company has storage.</t>
  </si>
  <si>
    <t>PV</t>
  </si>
  <si>
    <t>Central - Based on the fact the electricity utility company is trying to optimise for the whole market.</t>
  </si>
  <si>
    <t>The value is accrued by the households. Their overall electricity costs will be lower because the demand response aggregators and electricity utility company are reducing the total market cost on their behalf.</t>
  </si>
  <si>
    <t>The households pay for electricity, but this isn't a commerical transaction specifically due to this market, it would happen anyway. There is no discussions of how the demand response aggregators and the utility company are compensated for the services they provide in this market.</t>
  </si>
  <si>
    <t>The benefits are accrued by the households. There is no discussion of costs or risks.</t>
  </si>
  <si>
    <t>Level of demand response: The demand response aggregators share their level of demand response with the electricity utility company.</t>
  </si>
  <si>
    <t>Each demand response aggregator shares their level of demand response with the electricity utility company.</t>
  </si>
  <si>
    <t>The demand response operators set their level of demand response for each price level. Then the electricity utility company clears the demand response market based on a Nash equilibrium to maximise welfare for the whole market.</t>
  </si>
  <si>
    <t>USA - the demand data is from PJM (a regional transmission organization from the USA).</t>
  </si>
  <si>
    <t>Le Cadre H., Jacquot P., Wan C., Alasseur C.</t>
  </si>
  <si>
    <t>Peer-to-peer electricity market analysis: From variational to Generalized Nash Equilibrium</t>
  </si>
  <si>
    <t>European Journal of Operational Research</t>
  </si>
  <si>
    <t>10.1016/j.ejor.2019.09.035</t>
  </si>
  <si>
    <t>"In this paper, we first characterize the solution of a peer-to-peer electricity market as a Variational Equilibrium, assuming that all the agents have equal valuation of the price associated with the traded resource. We prove that the set of Variational Equilibria coincides with the set of social welfare optima."</t>
  </si>
  <si>
    <t>"prosumers provide their own energy from solar panels, storage technologies and demand response mechanisms, and they exchange energy with one another in a distributed fashion."</t>
  </si>
  <si>
    <t xml:space="preserve">both </t>
  </si>
  <si>
    <t>IEEE 14 bus system for decentralised operation and 3 bus system for centralisd opetation and a 3-bus system</t>
  </si>
  <si>
    <t>both</t>
  </si>
  <si>
    <t>Prosumers within the market. Aggregator trades surplus energy on the wholesale market.</t>
  </si>
  <si>
    <t>Innovative decentralise market clearing four different price scenarios are considered:
1. uniform prices - no price differences eyist
2. heterogenous prices - the price is chosen uniformly
3. symmetric prices: random and symmetric prices
4. preferences for local trades with uniform prices</t>
  </si>
  <si>
    <t>9 nodes are trading</t>
  </si>
  <si>
    <t>RES installation on 2 nodes with thermal prouction lines, one bus with only solar PV</t>
  </si>
  <si>
    <t>Individual - Each agent determines on its own its optimisation problem and solves individual constraints.</t>
  </si>
  <si>
    <t>The value is transfered over a central makret platform or through direct P2P transactions</t>
  </si>
  <si>
    <t>Nodes get assigned different values for risk aversion.  The ris is measured from the the (hyperbolic absolute) risk aversion (HARA). The agents differentiate in their risk-aversion perception measured by the absolute risk aversion 3 A (D n ) := 1 D          n −D n = 1 _x0004_ ˜ b n ˜ a n −D n .</t>
  </si>
  <si>
    <t>For the central makret, all information on target demand and RES generations is shared.
For the decentralised market only the following information is shared:
All production costs can be estimated and are therefore publicly known
All product differentiation prices are publicly known
Congestion prices are publicly known as they can be determined by a dedicated market mechanism
Prosumers' maximum usage benefit is homogenous among all agents and therefore publicly known.
This information is shared with the peers or the central market patform.</t>
  </si>
  <si>
    <t>Information in the centralised market is shared with the market operator; Infrmation in the decentralised market is only shared with the bilateral trading partner.</t>
  </si>
  <si>
    <t>Decentralised: Agents selfishly define their demand, flexibility activation and trades; all information regarding preferences and private information on the target demands and RES-based generations is not available to all the nodes, information on prefereces is private, limited information is released on the prosumers target demand and RES-based self-generation, prosumers can decide to not share this information with other prosumers in the market</t>
  </si>
  <si>
    <t>Centralised market design:
- global market operator maximises social welfare under the demand capacity constraint and flexibility activation capacity constraints for each node,  capaity trading flow contraints for each couple of nodes, trading reciprocity constraint and supply demand balancing in each node.
Peer to peer market design:
- Each agent determines by herself her demand, felxibility activationa nd bilateral trades with other agents in her locall community under constraints (demand, flexibility, transmission capacity
- It is her aim to maximise her utility
- an agreement between two participants in the community has to take place</t>
  </si>
  <si>
    <t>Congestion charges are included in the market pricing mechanism.</t>
  </si>
  <si>
    <t>Rodrigues D.L., Ye X., Xia X., Zhu B.</t>
  </si>
  <si>
    <t>Battery energy storage sizing optimisation for different ownership structures in a peer-to-peer energy sharing community</t>
  </si>
  <si>
    <t>Applied Energy</t>
  </si>
  <si>
    <t>10.1016/j.apenergy.2020.114498</t>
  </si>
  <si>
    <t>How to optimize battery sizing in three different battery ownership scenarios and P2P / CSC configurations.</t>
  </si>
  <si>
    <t>Scaling up the unit of analysis from 6 market participants to larger markets with more participants, investigate then also the effect of different battery locations on sizing and ownership optimization.</t>
  </si>
  <si>
    <t>P2P &amp; CSC</t>
  </si>
  <si>
    <t>P2P energy sharing is the energy trade between local prosumers, which is an effective solution that allows surplus energy from prosumers DERs to be traded within their local community market, establishing superior advantages in terms of local power self-con- sumption, self-sufficiency and return on local generation investment than the convention.a.l peer-to-grid (P2G) trading. 
P2P energy sharing networks can be broadly split into two categories, supervised sharing and autonomous energy sharing. In the autonomous energy sharing mode, a local market is required which allows prosumers to trade energy based on an intern.a.l energy price me- chanism, with each looking to optimize their own benefits from selling energy locally. In the supervised energy sharing mode, the energy sharing is coordin.a.ted a third-party entity referred to as an energy sharing provider (ESP) based on a community global objective.</t>
  </si>
  <si>
    <t>Direct energy sharing is when PV prosumers share energy among each other when their own demand is met and others require energy in the same time period. Indirect energy sharing is when the BESS buys and stores energy when the communities’ energy demand is met, and sells it later when the community requires the energy.</t>
  </si>
  <si>
    <t>time of use</t>
  </si>
  <si>
    <t>A real data from campus of University of Pretoria, South Africa</t>
  </si>
  <si>
    <t>Dynamic pricing based on supply-demand-ratio with a compensating factor -&gt; selling price is the same for all sellers and buying price is the same for all buyers, but selling price defers from buying price by compensating factor (except supply = demand, i.e. no surplus to be traded).</t>
  </si>
  <si>
    <t>Real time</t>
  </si>
  <si>
    <t>6 nodes</t>
  </si>
  <si>
    <t>Battery storage (size is subject of optimization)</t>
  </si>
  <si>
    <t>Load of campus buildings, PV of campus buildings</t>
  </si>
  <si>
    <t>Elecricity is shared directly amongst prosumers with surplus and prosumers in need</t>
  </si>
  <si>
    <t>Commercial transaction seems to be directly between seller &amp; buyer.</t>
  </si>
  <si>
    <t>BENEFITS:
- based on respective buying or selling price, both generators, consumers as well as battery operators benefit from improved cash-flows. Benefit distribution depends on respective price difference of community selling or buying price compared to selling or buying price of grid. (Attention, selling and buying price is not the same also within community).
COSTS &amp; RISKS:
- In one scenario the battery investment is done by an external third party. In this case the battery operator takes the benefits as described above, bu also takes the entire investment risk. PV (hence generation) is assumed to be already installed.
- nothing further specified</t>
  </si>
  <si>
    <t>South Africa - case study with load / generation data from South Africa, but no specific application wrt regulatory framework or similar</t>
  </si>
  <si>
    <t>Jing R., Xie M.N., Wang F.X., Chen L.X.</t>
  </si>
  <si>
    <t>Fair P2P energy trading between residential and commercial multi-energy systems enabling integrated demand-side management</t>
  </si>
  <si>
    <t>10.1016/j.apenergy.2020.114551</t>
  </si>
  <si>
    <t>Fair pricing strategy for P2P trading in multi-energy systems considering multiple demand-side measures.</t>
  </si>
  <si>
    <t>Unified trading price between prosumers assumed here, in future work P2P trading price will be dynamic.</t>
  </si>
  <si>
    <t>"When surplus energy is generated by prosumers, it can be fed back into the grid, stored, curtailed, or sold to other prosumers. This direct energy trading among prosumers is n.a.med Peer-to-Peer (P2P) energy trading"</t>
  </si>
  <si>
    <t>Data based on commnunity in China and commercial prosumer</t>
  </si>
  <si>
    <t>Reduce cost</t>
  </si>
  <si>
    <t>Electricity, Heat</t>
  </si>
  <si>
    <t>Non-cooperative Nash equilibrium</t>
  </si>
  <si>
    <t>24 hours (multiple representative days to capture seasonality, time variation)</t>
  </si>
  <si>
    <t>2 participants</t>
  </si>
  <si>
    <t>All prosumers (demand response smart appliances, thermal storage, energy storage, evs)</t>
  </si>
  <si>
    <t>Residential prosumer (CHP, boiler, heat pump, absorption chiller, electrical chiller), commercial the same plus PV</t>
  </si>
  <si>
    <t>Electricity and heat trading bewteen prosumers</t>
  </si>
  <si>
    <t>Payment for energy traded base on agreed uniform/equilibrium price.</t>
  </si>
  <si>
    <t>Prosumers trade with each other as long as the electricity trading price is lower than the grid price. For heating the upper bound price is equal to price by natural gas boilers.</t>
  </si>
  <si>
    <t>Based on energy trading/ Fair allocation proposed between prosumers.</t>
  </si>
  <si>
    <t>Market aims to optimise the product of the two prosumers utility functions and all parameters are known: 
spatial representation of buildings with energy stations,  hourly time horizon, energy tariffs, solar radiation index, basic and shiftable energy demand, technical parameters of technologies (e.g., efficiencies), economic parameters of technologies (e.g. unit price for installation and maintenance, task duration, earliest start and latest finish times for demand response. Short version data shared and known are: energy tariffs, weather data, energy demands, technical &amp; economic parameters.</t>
  </si>
  <si>
    <t>Between prosumers.</t>
  </si>
  <si>
    <t>There are two prosumer types (residential and commercial) each with its own objective/utility function and constraints. Market is based on the optimisation of both prosumer type objectives at the same time. Specifically, the optimisation optimises the product of the two utility functions and finds the  Nash game equilibrium.</t>
  </si>
  <si>
    <t>China - case study from Shanghai China / no specific country regulation constraint</t>
  </si>
  <si>
    <t>An J., Lee M., Yeom S., Hong T.</t>
  </si>
  <si>
    <t>Determining the Peer-to-Peer electricity trading price and strategy for energy prosumers and consumers within a microgrid</t>
  </si>
  <si>
    <t>10.1016/j.apenergy.2019.114335</t>
  </si>
  <si>
    <t>"... determine the minimum and maximum electricity prices that guarantee profitability of the energy prosumer and consumer, and this to establish a P2P electricity trading strategy as a preliminary research to successfully introduce P2P electricity trading in South Korea."</t>
  </si>
  <si>
    <t>"... Peer-to-Peer (P2P) electricity trading has emerged as an alern.a.tive to selling surplus electricity. P2P electricity trading notonly allows energy prosuemers to benefit from selling the surplus electricity to the energy consumers in the same power grid, but can also maximize the advantages of the distributed generation, such as minimizing the transmission losses and stabilizing the electriricty suply.!</t>
  </si>
  <si>
    <t>PV generation profiles where generated using a tool, load data was taken for a year for the Korean context</t>
  </si>
  <si>
    <t>Prosumers/consumers</t>
  </si>
  <si>
    <t>Market designer</t>
  </si>
  <si>
    <t>Electricty</t>
  </si>
  <si>
    <t>Only transactions are enabled on the market if their matching is more profitable than simply doing net metering.</t>
  </si>
  <si>
    <t>12 months</t>
  </si>
  <si>
    <t>PV energy</t>
  </si>
  <si>
    <t>Commercial transactions are handelled as part of the South Korean price structure.</t>
  </si>
  <si>
    <t>The energy prosumers and consumers have to asses whether a transaction fith a consumer/prosumer is financially more viable than with the retailer.</t>
  </si>
  <si>
    <t>Electricity consumption from the grid; Energy surplus sold to the peers; Bidding price for electricity is shared on the market.</t>
  </si>
  <si>
    <t>Data is shared with the market clearing mechanism to settle the market. It receives infomation on capacity traded and price offers of participants in the case study.</t>
  </si>
  <si>
    <t>Energy prosumers earch for energy cosumers who are capable of P2P electricity tradin at prices higher than the minimum electricity trading prices submit prices to the market. Energy consumers search for energy prosumers who are capable of P2P electricity trading at prices lower than the maximum electricity trading prices and create mutual contracts. The market is cleard under consideration of the market participant's conditions.</t>
  </si>
  <si>
    <t>South Korea - conditions for energy prosumers and consumers are defined considering the actual electricity market structure and billing system in the South Korean context.</t>
  </si>
  <si>
    <t>Zhang Z., Li R., Li F.</t>
  </si>
  <si>
    <t>A Novel Peer-to-Peer Local Electricity Market for Joint Trading of Energy and Uncertainty</t>
  </si>
  <si>
    <t>IEEE Transactions on Smart Grid</t>
  </si>
  <si>
    <t>10.1109/TSG.2019.2933574</t>
  </si>
  <si>
    <t>How to balance more uncertainity of non-programmable RES locally, trading not only power but also uncertainity in parallel on local markets.</t>
  </si>
  <si>
    <t>Enhanced bidding strategies for PV owners in local markets and introducing penalty mechanisms for non-compliance with market offers</t>
  </si>
  <si>
    <t>Consumers/PV owners</t>
  </si>
  <si>
    <t>PV owners (offering electricity) and consumers (offering flexibility)</t>
  </si>
  <si>
    <t>Distribution network operator</t>
  </si>
  <si>
    <t>Increase flexible demand use</t>
  </si>
  <si>
    <t>Single auction, pay-as-bid. Generators send bids, matched in merit order with consumers (&amp; their flexibility)
flexibility of consumers is priced by uniform price of market operator.</t>
  </si>
  <si>
    <t>22 nodes &amp; 110 nodes</t>
  </si>
  <si>
    <t>Shiftable loads (e.g. home appliance), power flexible loads (e.g. electric vehicles with varying charging current), fully adjustable loads (i.e. being also interruptible)</t>
  </si>
  <si>
    <t>PV, non-controllable (fix) loads</t>
  </si>
  <si>
    <t>Multiple - Individual agents set price to potentially optimize their individual sales (without direct feedback loop though, single auction). Market operator optimizes then to match as many offers and bids as possible.</t>
  </si>
  <si>
    <t>Electricity is exchanged through local grid, flexible loads are virtually "attached" to PVs, balancing their forecast uncertainity.</t>
  </si>
  <si>
    <t>Money paid by consumers to PV energy producers.</t>
  </si>
  <si>
    <t>Variation of actual generation from forecasted generation impacts actually concluded transaction, esp. if deviation exceeds expected forecast uncertainity.</t>
  </si>
  <si>
    <t>Done by market operator, " calculating the cost/revenue of all market palyers based on the day-ahead matching results and actual operation results".</t>
  </si>
  <si>
    <t>Uncertainity and potential non-compliance of PV bids. This is recorded by DSO / market operator, but has as of now consequence in the presented paper.</t>
  </si>
  <si>
    <t xml:space="preserve">BENEFITS:
To provide flexibility consumers obtain electricity for a lower price, saving on their expenses. PV owners on the other side have to pay less for their potential imbalances then covered by the flexible loads. Who benefits how much depends eventually on the settled price and its difference to the wholesale market price.
COSTS:
PV owners "pay" for their balanced uncertainity with reduced prices of sold energy. How much they pay depends on their respective imbalance, flexibility price to cope for this is set by DSO.  No other costs specified.
RISKS:
PV owners cover/ reduce their forecast risk through this local market. Some risk might however remain if actual generation lies outside of certain uncertainity interval. Since is however not a risk arising through this market, but a risk which this market can somehwat mitigate. No other risks reported. </t>
  </si>
  <si>
    <t xml:space="preserve">PV OWNER: day-ahead forecast power curve, uncertainity parameter, bidding price 
CONSUMER: min. &amp; max. load power, total demand requirements, available time interval, sign of interruptible or not 
DSO: power transfer distribution factor (PTDF) for line constraints
MARKET OPERATOR: reports matched PVs and flexibility providers </t>
  </si>
  <si>
    <t>Market operator obtains all information. Market operator notifies then PVs and flexibility about the respective result. This is also so that the flexibility providers can "attach" themselfes to the respective PVs, covering the imbalances.</t>
  </si>
  <si>
    <t>PVs and flexible loads submit their bidding information. Market operator sorts PV bids based on price. Market operator matches PV bids with flexible loads based on PV bids (and fit of need). Market operator broadcasts the matching results to PV and flexible loads. Flexible loads follow and cover imbalances of PVs.</t>
  </si>
  <si>
    <t>Line constraints must not be violated; Offered flexibility must fit uncertainity need of PV (e.g. be sufficiently time shiftable or power variable)</t>
  </si>
  <si>
    <t>Tushar W., Saha T.K., Yuen C., Morstyn T., Nahid-Al-Masood, Poor H.V., Bean R.</t>
  </si>
  <si>
    <t>Grid Influenced Peer-to-Peer Energy Trading</t>
  </si>
  <si>
    <t>10.1109/TSG.2019.2937981</t>
  </si>
  <si>
    <t>To demonstrate that the P2P energy trading can bring benefits to the existing energy systems – the centralized power system: “… integrating  P2P  energy  trading  mechanisms  into  energy  policy  requires  P2P  trading  to  fit  and complement the existing energy system. Otherwise, P2P trading markets would be difficult to implement in grid-connected systems.  One potential  way  to  establish  the  suitability  of  a P2P  energy  trading  scheme  for  implementation  in  the  traditional  energy  system  is  to  show  how  such  a  scheme  can benefit the centralized power system (CPS)”</t>
  </si>
  <si>
    <t xml:space="preserve">“A potential extension of the proposed work is the investigation of the impact of uncertainty of prosumers’ demand as well as their non-cooperative behavior on the centralized power system’s (CPS’s) decision making process. Further, how prosumers can exploit the proposed framework to assist the CPS, and simultaneously participate in P2P energy trading among themselves within the grid-tied setting is another direction that is of interest for further investigation.” </t>
  </si>
  <si>
    <t>“P2P trading is a next-generation energy man.a.gement mechanism for the smart grid that en.a.bles a customer of the network to independently participate in energy trading with other prosumers and the grid.”</t>
  </si>
  <si>
    <t>dynamic</t>
  </si>
  <si>
    <t>The residential solar data is provided by Redback Technologies, Australia.</t>
  </si>
  <si>
    <t>Central market operator is an auctioneer, which “could either be a third party such as the distribution system operator (DSO) … or an automated and secured information system such as blockchain …”.</t>
  </si>
  <si>
    <t xml:space="preserve">Prosumers </t>
  </si>
  <si>
    <t>A double auction mechanism, which determines the prices for the main coalition of prosumers in the P2P market and influences the mid-market price used in the secondary coalition of prosumers.</t>
  </si>
  <si>
    <t>12 prosumers</t>
  </si>
  <si>
    <t xml:space="preserve">Solar panels </t>
  </si>
  <si>
    <t xml:space="preserve">Electricty exchanged among prosumers who buy for a lower price at p2p market compared to the price offered at the retail market or sell for a higher price than the feed-in-tariff. </t>
  </si>
  <si>
    <t>Not specified; the paper talks about cost reduction of prosumers participating in p2p market without giving details of financial flows.</t>
  </si>
  <si>
    <t>Central power system (CPS) reduces its costs at peak times as it initiates the p2p market where prosumers balance their own demand/supply among each other.  Prosumers buy/sell electricity for a lower/higher price on the p2p market price compared to trading with the CPS. The benefits (i.e., the cost savings) are distributed among all the prosumers participaing in the market. However, the distribution is not equal; prosumers in the primary coalition benefit more  as they trade on better terms (on market prices) compared to the prosumers in the secondary coalition which trade on a mid-market price.</t>
  </si>
  <si>
    <t>Prosumers' information on volume and asking price is shared with the auctioneer (the market operator), who calculates the trading price.</t>
  </si>
  <si>
    <t>The actioneer (the market operator).</t>
  </si>
  <si>
    <t>Centralised power company sets high retail price, hence forces the start of P2P market. Prosumers set their volumes and prices and send them to the auctioneer. The auctioneer calculates the auction price and select the action winners who form the primary coalition; they trade using the auction price. The remaining prosumers form the secondary coalition and they trade on the mid-market selling/buying price which is a function of the retail price and the feed-in-tariff price.</t>
  </si>
  <si>
    <t>Yebiyo M., Mercado R.A., Gillich A., Chaer I., Day A.R., Paurine A.</t>
  </si>
  <si>
    <t>Novel economic modelling of a peer-to-peer electricity market with the inclusion of distributed energy storage—The possible case of a more robust and better electricity grid</t>
  </si>
  <si>
    <t>Electricity Journal</t>
  </si>
  <si>
    <t>10.1016/j.tej.2020.106709</t>
  </si>
  <si>
    <t>"What are the main influences of the consumer-prosumer oriented technological innovations?"</t>
  </si>
  <si>
    <t>"The concept of a P2P economy, also known as a sharing economy, relates to a decentralised market where individuals can execute transactions directly, without the need of involvement of a central institution or third party."</t>
  </si>
  <si>
    <t>The load and generation profiles were "created to match real consumption/generation dat from households in the UK." The paper doesn't discuss how they did this.</t>
  </si>
  <si>
    <t>There is a single entity the paper calls the distribution network operator who acts as the central market operator and a retailer. They do not, however, seem to do any wires management in the paper.</t>
  </si>
  <si>
    <t>The market price between prosumers is half way between the feed-in tariff and the retail rate. There are different rates for selling to and buying from the storage system owned by the distribution network operator. The storage system by at a price half way between the P2P market price and the FIT price, and sells at a price half way between the P2P market price and the retail price.</t>
  </si>
  <si>
    <t>20 seconds maximum</t>
  </si>
  <si>
    <t>20 seconds</t>
  </si>
  <si>
    <t>10 prosumers</t>
  </si>
  <si>
    <t>Storage system</t>
  </si>
  <si>
    <t>PV and household demand</t>
  </si>
  <si>
    <t>The prosumers buying electricity get value by purchasing electricity at below the retail market rate. The sellers get value by selling energy at above the FIT rate. The storage system benefits by selling energy above the rate it buys it, but both these rates are between the FIT and retail rate so the prosumers buying and selling also benefit.</t>
  </si>
  <si>
    <t>The buyers pay the sellers. The seller might be another prosumer or it might be the storage system.</t>
  </si>
  <si>
    <t>The P2P market price is half way between the FIT and retail rates therefore the buyer and seller share the benefits (cost saving and additional profit) equally. There is no discussion of costs or risks in the paper.</t>
  </si>
  <si>
    <t>Prosumers share their import or export electricity requirement for the upcomming settlement period.</t>
  </si>
  <si>
    <t>The distribution network operator who acts as the market operator.</t>
  </si>
  <si>
    <t>Prosumers share volumes with the DNO. The prosumers are cleared first. Excess is met by the storage system where possible. Finally the FIT or retail market supplys or demands and excess not cleared.</t>
  </si>
  <si>
    <t>UK - demand and supply profiles</t>
  </si>
  <si>
    <t>Liu W., Qi D., Wen F.</t>
  </si>
  <si>
    <t>Intraday Residential Demand Response Scheme Based on Peer-to-Peer Energy Trading</t>
  </si>
  <si>
    <t>IEEE Transactions on Industrial Informatics</t>
  </si>
  <si>
    <t>10.1109/TII.2019.2929498</t>
  </si>
  <si>
    <t>A peer-to-peer energy trading platform among residential houses is proposed to coordinate demand response schemes and level OFF potential generation/consumption disturbances in the hour-ahead intraday context.</t>
  </si>
  <si>
    <t>As a promising solution to coordin.a.te a large number of distributed energy resources, peer-to-peer energy trading that en.a.bles the mutual transactions among different entities.</t>
  </si>
  <si>
    <t xml:space="preserve">IEEE 123 bus  and 30-bus test distribution </t>
  </si>
  <si>
    <t>Esss such as batteries and thermostatic appliances such as refrigeration devices, heat pumps, and air conditioners</t>
  </si>
  <si>
    <t>PVs</t>
  </si>
  <si>
    <t>Electricity, Demand response.</t>
  </si>
  <si>
    <t>Transaction server acts as a coordinator that manages the peer-to-peer transactions among residential houses only.</t>
  </si>
  <si>
    <t>Residential houses submit bid prices during the auctions. The proposed bidding strategy does not contain confidential information related to the preferences of customers and can attain the optimal bidding strategy with a solid mathematical basis.</t>
  </si>
  <si>
    <t>Home Energy Management System (HEMS) shares with the transaction server.</t>
  </si>
  <si>
    <t>For privacy protection concerns, the DSO and HEMSs of individual houses only have access to the data of the distribution network and house demand profiles, respectively. // The confidential information of residential houses such as risk preferences and household energy consumption profiles are not stored in the transaction server for privacy protection.</t>
  </si>
  <si>
    <t>HEMS automatically manages both the operation and the market bidding on behalf of the customers based on predefined settings such as desirable house interior temperature, profit expectation and risk preferences.</t>
  </si>
  <si>
    <t>Tushar W., Saha T.K., Yuen C., Azim M.I., Morstyn T., Poor H.V., Niyato D., Bean R.</t>
  </si>
  <si>
    <t>A coalition formation game framework for peer-to-peer energy trading</t>
  </si>
  <si>
    <t>10.1016/j.apenergy.2019.114436</t>
  </si>
  <si>
    <t>“How to develop a P2P trading mechanism, which is capable of ensuring a continuous and sustainable operation of the energy trading between prosumers?”, “It is utmost necessary that the developed energy trading schemes are prosumer-centric, in which the main recipient of the benefits are the prosumers as both the buyer and the sellers of energy.”</t>
  </si>
  <si>
    <t>“A potential extension of the proposed research is to investigate the impact of such peer-to-peer trading on bus voltages as well as on the overall losses of the network.”</t>
  </si>
  <si>
    <t>"P2P trading is an emerging economic model that allows commodities such as energy to go from one prosumer to another rather than from the grid to the consumer."</t>
  </si>
  <si>
    <t>IEEE 123 bus test system</t>
  </si>
  <si>
    <t>The solar generation and household energy consumption data were provided by Redback Technologie”</t>
  </si>
  <si>
    <t>Trading platform</t>
  </si>
  <si>
    <t>Regulators</t>
  </si>
  <si>
    <t>P2P price is assumed to be equal to a mid-market price, which is calculated following a mechanism used in [W. Tushar, T. K. Saha, C. Yuen, P. Liddell, R. Bean and H. V. Poor, "Peer-to-Peer Energy Trading With Sustainable User Participation: A Game Theoretic Approach," in IEEE Access, vol. 6, pp. 62932-62943, 2018, doi: 10.1109/ACCESS.2018.2875405.]</t>
  </si>
  <si>
    <t>15 minutes</t>
  </si>
  <si>
    <t>Battery</t>
  </si>
  <si>
    <t>Solar panels</t>
  </si>
  <si>
    <t>Electricity exchange among prosumers.</t>
  </si>
  <si>
    <t xml:space="preserve">Improved the net benefits (difference between utility and cost of trading energy) attained by the prosumers; Benefits are distributed to all market participants, i.e., the prosumers. The cost to be incured if a prosumer uses their battery is taken into account in the bid creation process. Only the prosumers who use their batteries bare this cost. However, as this cost is already taken into accoun in the bid calculationprocess, the utility prosumers get outweights these costs.   </t>
  </si>
  <si>
    <t>Prosumers who are part of the same coalition share information on their available volume of electrcity for trade with each other.</t>
  </si>
  <si>
    <t>Prosumers in the same coalition.</t>
  </si>
  <si>
    <t>Prosumers calculate their available volume of electricity to trade. P2P charging and discharging prices are announced to prosumers. Prosumers use these prices as input to their utility function to decide which coalition they will join (state 1 - prosumers who do not use their battery or state 2 - prosumers who would use their battery). Prosumers in state 2 decide if they will sell or buy electricity based again on an utility function. Prosumers in state 2 exchange information among each other to clear the market.</t>
  </si>
  <si>
    <t>Network line limits as well as the baterry capacity is included in the utlity function used by the prosumers.</t>
  </si>
  <si>
    <t>Australia - use real-data of solar generation and household energy consumption data available from Redback Technologies</t>
  </si>
  <si>
    <t>Anoh K., Maharjan S., Ikpehai A., Zhang Y., Adebisi B.</t>
  </si>
  <si>
    <t>Energy Peer-to-Peer Trading in Virtual Microgrids in Smart Grids: A Game-Theoretic Approach</t>
  </si>
  <si>
    <t>10.1109/TSG.2019.2934830</t>
  </si>
  <si>
    <t>Optimizing P2P trading via grouping in virtual microgrids.</t>
  </si>
  <si>
    <t>Peer-to-peer (P2P) energy trading offers a unique approach to produce and sell energy at the edge of the network</t>
  </si>
  <si>
    <t>Prosumer-focused model, grid supply appears mainly as a reservation price</t>
  </si>
  <si>
    <t>Reduce CO2 emissions</t>
  </si>
  <si>
    <t>Stackelberg game where leaders set prices, bilateral trades.</t>
  </si>
  <si>
    <t>market-based</t>
  </si>
  <si>
    <t>Physical electricity transfer.</t>
  </si>
  <si>
    <t>Depends on their utility and their strategic interaction.</t>
  </si>
  <si>
    <t>Offers, realized quantities</t>
  </si>
  <si>
    <t>Participants and energy trading agent</t>
  </si>
  <si>
    <t>Prosumers initiate offers, then consumers choose whether to accept; all communication is through energy trading agent</t>
  </si>
  <si>
    <t>Nizami M.S.H., Hossain M.J., Fernandez E.</t>
  </si>
  <si>
    <t>Multiagent-Based Transactive Energy Management Systems for Residential Buildings with Distributed Energy Resources</t>
  </si>
  <si>
    <t>10.1109/TII.2019.2932109</t>
  </si>
  <si>
    <t>Design and imlement a multi-agent system based scalable and event-triggered TE management framework to allow active participation of consumers and the grid operator in energy transactions; develop a MILP-based day-ahead scheduling model with a detailed jeat pump (HP) model to minimize the energy costs for the consumer while maintaining the desired comfort level in the building; establish an optimisation-based bidding strategy for buildings with DER units considering the battery degragation costs for energy transactions.</t>
  </si>
  <si>
    <t>Voltage and frequency fluctuations should be analysed in the next step</t>
  </si>
  <si>
    <t>TE is a market-based distributed control and energy management strategy whereby consumers particiate in the power balance of the grid in exchange for monetary value</t>
  </si>
  <si>
    <t>Prosumers on the market at each point in time can either be consumers or producers but not both</t>
  </si>
  <si>
    <t>Respect grid constraints</t>
  </si>
  <si>
    <t>The price prosumers set for the real-time market bids is dependant on the feed-in tariff and the time of use tariff and is set through bidding on the market.</t>
  </si>
  <si>
    <t>24 hour and real time markets</t>
  </si>
  <si>
    <t>42 market participants of which 20 are prosumers</t>
  </si>
  <si>
    <t>The market has both ev an battery storage however only battery storage is considered in the market as a controllable asset each prosumer building also has flexible load through heat pumps and washing machines</t>
  </si>
  <si>
    <t xml:space="preserve">Energy Load and PV generation </t>
  </si>
  <si>
    <t>Energy purchased in the day ahead market is rededirected through the LTA to the bidding party.</t>
  </si>
  <si>
    <t>The settlement is based on an auction and the calculation of a uniform market clearing price for all participating parties</t>
  </si>
  <si>
    <t>Through aggregation of surplus energy between all posumers and consumers on the market the energy is shared within the community. The settlement creates a fair clearing price so that every participant will pay the same amount of energy for every transaction made.</t>
  </si>
  <si>
    <t>Information on load and generation as well as the battery, EV and prosumer load level are shared. In addition to that, to operate the heat pump , discomfort values of people living in the buildings is shared too.</t>
  </si>
  <si>
    <t>Information is shared in a hierarchical way whereby Distributed Agents share information with Building Agents which shares information with Local Agent which receives information from Grid Agent.</t>
  </si>
  <si>
    <t>Residential load is managed by the device agend (DA) and is coordcinated by the building agent (BA). The DA informs the BA about operational constraints, user preferences and DER unit and load. BA determines optimal load profile and schedule for DER for day ahead market. The optimisation is communicated with the DA to ajust the operation of its devices. BA submits bids to the market to sell or buy energy in the real-time market if there are deviations form the day-ahead market. The main buyer in the market is the grid agent (GA) which submits demand bids if the aggregatd network exceeds max power-transfer caoacity of the distriution transformer. The local transaction agent (LTA) manages the market, it collects all demand bids and requests BAs to submit supply bids. LTA clears the market by matching supply and demand bids and also sends signals to BAs for selling their energy.</t>
  </si>
  <si>
    <t>Grid dependencies mainly based on transformer overload. The transformer used is a distribution 120kVA transformer.</t>
  </si>
  <si>
    <t>Australia - energy generation and consumption data as well as ToU tariffs are taken from the Australian context</t>
  </si>
  <si>
    <t>Wang Y., Huang Z., Shahidehpour M., Lai L.L., Wang Z., Zhu Q.</t>
  </si>
  <si>
    <t>Reconfigurable Distribution Network for Managing Transactive Energy in a Multi-Microgrid System</t>
  </si>
  <si>
    <t>10.1109/TSG.2019.2935565</t>
  </si>
  <si>
    <t>A distributed end-to-end TE model for multi-MGs is proposed considering MG locations in the distribution network. Proposed approach concerns bi-level optimization of distribution grid reconfiguraton and TE trading according to the equivalent grid distances among MGs.</t>
  </si>
  <si>
    <t>transactive energy (TE) emerges in a new power market which en.a.bles end-to-end energy trading in a coordin.a.ted and distributed operation of power distribution systems</t>
  </si>
  <si>
    <t>IEEE 33-bus</t>
  </si>
  <si>
    <t>Not 100% clear, but seems like load &amp; generation data is taken from IEEE 33-bus adding three generators to three respective nodes. External prices are from PJM, three generators have specific generation cost curve and dispatch according to trading optimization.</t>
  </si>
  <si>
    <t>The model contains basically three microgrids, these act as single prosumers but could of course also be interpreted as some type of aggregators for the units they incorporate.</t>
  </si>
  <si>
    <t>Microgrids</t>
  </si>
  <si>
    <t>Ditribution network of 33 nodes, but only 3 nodes (microgrids) trade amongst each other in case study</t>
  </si>
  <si>
    <t>Microturbine</t>
  </si>
  <si>
    <t>Load</t>
  </si>
  <si>
    <t>Multiple - Bi-level, first on individual microgrid level, then DSO potentially re-configures (i.e. centrally optimizes) the distribution grid. Both optimizations are repeated iteratively one after another until both converge.</t>
  </si>
  <si>
    <t>Electricity is exchanged through local grid.</t>
  </si>
  <si>
    <t>Microgrids pay for energy purchased from other microgrids, including "transaction costs" for related power losses depending on individual distances between microgrids.
Microgrids pay for potential additional energy purchased from retailer (DSO).</t>
  </si>
  <si>
    <t>BENEFITS:
- microgrids can potentially purchase electricity at costs lower than from the wholesale or from self-generation
- microgrids can sell electricity to ther microgrids (although sell price seems to be just internal generation cost, i.e. no profit is made from this).
COSTS:
- microgrids that buy electricity from other microgrids pay not only for the electricity the receive, but also for the related power losses depending on the distance of the related seller as a type of "transaction cost"
RISKS:
- not specified</t>
  </si>
  <si>
    <t xml:space="preserve">Sell prices of individual microgrids; "Trading results", probably bought and/or sold quantity of individual microgrids; Distribution grid configuration in terms of distance between trading nodes. </t>
  </si>
  <si>
    <t xml:space="preserve">Sell prices as well as bought or sold quantities are shared amongst microgrids, i.e. within the TE market; Sold or bought quantities of individual microgrids, i.e. their resulting load as a node, are shared with the DSO; DSO shares updated grid configuration and resulting node distances with TE markets (microgrids). </t>
  </si>
  <si>
    <t>Microgrids provide individual sell prices based on generation costs. Based on provided sell prices of others and their distance (resulting in additional losses and hence costs), microgrids optimize tehir indivdual purchase of electricity from others or self-generation. Purchased volumes are shared with others, market positions updated and individual optimization repeated until overall convergence. Upon local TE market convergence, resulting loads are shared with DSO who checks for line contraints and potentially reconfigures (optimizes) the distribution grid. If so new node distances are shared with microgrids and the respective individual optimization at TE market level restarts.</t>
  </si>
  <si>
    <t>Line constraints at distribution network level</t>
  </si>
  <si>
    <t>Nizami M.S.H., Hossain M.J., Amin B.M.R., Fernandez E.</t>
  </si>
  <si>
    <t>A residential energy management system with bi-level optimization-based bidding strategy for day-ahead bi-directional electricity trading</t>
  </si>
  <si>
    <t>10.1016/j.apenergy.2019.114322</t>
  </si>
  <si>
    <t xml:space="preserve">Develops a comprehensive building energy management system (BEMS) model for bi-directional energy trading that determines optimal day-ahead bids by minimizing the electricity cost while considering user inconveniences in terms of dissatisfaction for load interruptions, thermal discomfort for thermostat-controlled loads, and degradation of storage units. </t>
  </si>
  <si>
    <t>Future researche should include other sources of uncertainties with a larger scenario set, such as EV availability, EV SoC at arrival, wholesale market prices, temperature, etc.</t>
  </si>
  <si>
    <t>TE is an advanced variant of DR, where consumers and prosumers can actively negotiate the energy to be consumed or supplied for each market interval</t>
  </si>
  <si>
    <t>Real measurement of historical data for building energy demand and PV generation. For EVs: Australian ”Smart Grid Smart City” EV trial data</t>
  </si>
  <si>
    <t>Prosumer is considered to be a price taker i.e. it submits non-priced quantity bids of demand and supply for each market interval. The trading tariffs are considered to be determined by the market-clearing mechanism, which can be coordinated by a market coordinator (for the wholesale market) or transactive aggregator (for the local transactive market). But market-clearing mechanisms are considered to be out of the scope, this paper only focuses on de- termining the optimal demand and supply quantity bids for the pro- sumer. The uncertainty in the RT market tariff is incorporated into the day-ahead scheduling model while determining DA energy bids. A maximum limit has been imposed on both demand and supply quantity bids for each market interval of DA and RT markets, which can re- present the power transfer capacity of the residential LV networks.</t>
  </si>
  <si>
    <t>Respect user preferences (comfort levels)</t>
  </si>
  <si>
    <t>The market-clearing process is considered out of the scope of this paper. See note at the end of the row. This paper only focuses on determining the optimal demand and supply quantity bids for the prosumer. Therefore, forecast of wholesale tariffs are considered for the DA market. The uncertainty in the real time (RT) market tariff is incorporated into the day-ahead scheduling model while determining DA energy bids. The prosumer is considered to be a price taker i.e. it submits non-priced quantity bids of demand and supply for each market interval.</t>
  </si>
  <si>
    <t>2 weeks (1 in summer and 1 in winter)</t>
  </si>
  <si>
    <t>1 residential market participant</t>
  </si>
  <si>
    <t>Washing machine, dishwasher, pool pump, battery energy storage system(bess), battery electric vehicle (bev) and heat pump</t>
  </si>
  <si>
    <t>Lighting loads, television, fridge, cooking appliances, steam iron, PV</t>
  </si>
  <si>
    <t>Energy bids or offers on the DA market, any imbalances from the DA market commitments are considered to be traded in the local RT market.</t>
  </si>
  <si>
    <t>Transactions between prosumers at real time transactive market and between aggregators at day ahead market.</t>
  </si>
  <si>
    <t>End user shares desired window of operation for a flexible load and the  total energy demand requirements of such loads to satisfy their operational constraints; Tentative EV departure and arrival time.</t>
  </si>
  <si>
    <t>BEMS (building energy management system)</t>
  </si>
  <si>
    <t>1. the prosumer submits demand and supply quantity bids for each market interval of the 24 h of the next day 2. The DA market is cleared before the gate closure of each day and tariffs are determined by the market coordinator. 3. Any imbalances from the DA market commitments are considered to be traded in the local RT market, which is coordinated by a local transactive aggregator.</t>
  </si>
  <si>
    <t>A maximum limit has been imposed on both demand and supply quantity bids for each market interval of DA and RT markets, which can represent the power transfer capacity of the residential LV networks.</t>
  </si>
  <si>
    <t>Australia</t>
  </si>
  <si>
    <t>Wang Y., Wu X., Li Y., Yan R., Tan Y., Qiao X., Cao Y.</t>
  </si>
  <si>
    <t>Autonomous energy community based on energy contract</t>
  </si>
  <si>
    <t>IET Generation, Transmission and Distribution</t>
  </si>
  <si>
    <t>10.1049/iet-gtd.2019.1223</t>
  </si>
  <si>
    <t>Compares a P2P system that creates autonomous energy community with profit sharing contracts to individual home energy management, includes algorithm for sharing gains for P2P trade.</t>
  </si>
  <si>
    <t xml:space="preserve">Future work will focus on improving the mechanism to organise members to provide power grid services. Further research of more evaluation aspects, such as member equality, participation willingness, impacts on environment etc., are still necessary to study the operation characteristic of the P2P energy sharing mechanism to give some elementary references to regulatory authorities to adapt to P2P mechanism to promote a green and efficient demand-side management system.
</t>
  </si>
  <si>
    <t>P2P en.a.bles prosumers to trade electrical energy with each other directly</t>
  </si>
  <si>
    <t>data provided by the Pecan Street Research Project, 12 households, 1-7 June 2016</t>
  </si>
  <si>
    <t>The paper talks about the grid as supplier of last resort. I have assumed this means a retailer in practice as there is no means for interacting with wholesale market discussed. The aggregator buys at retail price and sells at wholesale price.</t>
  </si>
  <si>
    <t>Consumers, grid purchases excess at wholesale price.</t>
  </si>
  <si>
    <t>Reduce grid imbalance</t>
  </si>
  <si>
    <t>To determine the internal prices, the Shapley value method is adopted, which is a solution concept in cooperative game theory.</t>
  </si>
  <si>
    <t>Not specified, general time slot t in model</t>
  </si>
  <si>
    <t>1 week</t>
  </si>
  <si>
    <t>1 node</t>
  </si>
  <si>
    <t>12 households</t>
  </si>
  <si>
    <t>PV, consumer demand</t>
  </si>
  <si>
    <t>Energy purchased bought/sold for community as a whole, so local excess PV used locally, benefits split in cooperative pricing approach.</t>
  </si>
  <si>
    <t>Aggregator buys and sells electricity, payments then need to be made to form participants.</t>
  </si>
  <si>
    <t>Members should  agree on the  contract, aggregator can buy/sell energy.</t>
  </si>
  <si>
    <t>Method to prevent price fluctuations and large ramps</t>
  </si>
  <si>
    <t>Profits (so costs and benefits) are allocate based on the Shapley method, which is a solution concept in cooperative game theory which provides a forumla for measuring the contribution of each participant. Risks are not discussed.</t>
  </si>
  <si>
    <t>All participants share demand/supply information and make their own decision on energy trading.</t>
  </si>
  <si>
    <t>All participants share demand/supply (quantitiy supplied/demanded at each price) information with each other and decide if they will form a coallition (cooperate to trade), decentralised tading with a decentralised internal price, and make their own decision on energy to buy or sell with a home energy management system.</t>
  </si>
  <si>
    <t>Iterative, households receive prices, change behaviour, internal prices update etc. Presumably this means grid prices must be known first.</t>
  </si>
  <si>
    <t>Ramp constraints imposed</t>
  </si>
  <si>
    <t>Wang Z., Yu X., Mu Y., Jia H.</t>
  </si>
  <si>
    <t>A distributed Peer-to-Peer energy transaction method for diversified prosumers in Urban Community Microgrid System</t>
  </si>
  <si>
    <t>10.1016/j.apenergy.2019.114327</t>
  </si>
  <si>
    <t>Distributed P2P model for urban microgrids that preserves participants privacy</t>
  </si>
  <si>
    <t>Network charges and limitations from transmission capacity</t>
  </si>
  <si>
    <t>"Each prosumer is capacitated to sell or purchase redundant energy in the cyber energy market while transmitting energy through the physical energy network."</t>
  </si>
  <si>
    <t>Utility grid acts as the energy balance service providers in the case of agreed transaction shortfalls.</t>
  </si>
  <si>
    <t>Electricity system operator</t>
  </si>
  <si>
    <t>Double-auction (real-time, continuous bidding mechanism)</t>
  </si>
  <si>
    <t>94 participants</t>
  </si>
  <si>
    <t>Controllable DGS, energy storage, Evs</t>
  </si>
  <si>
    <t>Non-controllable DGs (PV) , loads</t>
  </si>
  <si>
    <t>Electricity trading between prosumers and import/export to main grid to mitigate uncertainty of transactions.</t>
  </si>
  <si>
    <t>Payment between prosumers, prosumers and main grid.</t>
  </si>
  <si>
    <t>Distributed transactions requests may not be feasible. In this model prosumers make multiple offerings to other (multiple) prosumers through a continoous and real-time double auction, therefore the power and price of each prosumer's supply and demand might have changed before a transaction request is initiated. As a result, proposed transactions need to be checked for their validity before execution and final acceptance.</t>
  </si>
  <si>
    <t>Based on agreed transactions, but if there are deviations due to stochasticity of RES, agents are indirectly punished and have to pay more expensive grid import/export prices.</t>
  </si>
  <si>
    <t>P2P benefits prosumers by reducing costs and increasing RES. Risks are associated with prosumers not being able to generate or consume the agreed quantities, resulting into an indirect punishment, as prosumers will have to compensate the excess/shortfall by buying from the utility company (at higher prices). The authors also mention that transactions may be imposed to a cost or tax based on the energy exchange power, but this is not done at the current study. Distribution of the aforementioned benefits, risks or costs in a more specific way is not mentioned in the study.</t>
  </si>
  <si>
    <t>Transaction prices and quantities</t>
  </si>
  <si>
    <t>Between prosumers</t>
  </si>
  <si>
    <t>Each prosumer declares price and quantity and records the transaction history (i.e., the ask/bid price announced by other prosumers and the concluded transaction price). But they do not reveal energy production/consumption schedule, operation status etc.</t>
  </si>
  <si>
    <t>Each prosumer optimises their own energy profile first (cost min), then decides on price strategy based on historic data and while maximising benefit expectation. Transaction process works on continuous double-auction principle and leads to individual agreements and transactions. At real-time operation, if there are deviations agents buy/sell to main grid at non favourable prices.</t>
  </si>
  <si>
    <t>Huang H., Nie S., Lin J., Wang Y., Dong J.</t>
  </si>
  <si>
    <t>Optimization of peer-to-peer power trading in a microgrid with distributed PV and battery energy storage systems</t>
  </si>
  <si>
    <t>Sustainability (Switzerland)</t>
  </si>
  <si>
    <t>10.3390/su12030923</t>
  </si>
  <si>
    <t>A P2P energy trading model in microgrids with PV and Battery energy storage systems is proposed</t>
  </si>
  <si>
    <t>Future work will consider other factors, including the environmental benefits, photovoltaic distributed construction costs, and investment recovery cycle on P2P trading model design.</t>
  </si>
  <si>
    <t>n.a.: 30 house Microgrid</t>
  </si>
  <si>
    <t>Microgrid operator receive orders, validate the orders, then design an optimal price</t>
  </si>
  <si>
    <t>Reduce electricity consumption</t>
  </si>
  <si>
    <t>30 households</t>
  </si>
  <si>
    <t>Electricty sharing.</t>
  </si>
  <si>
    <t>Electricty exchanged among within costumers considering the P2P trading price.</t>
  </si>
  <si>
    <t>Done by microgrid operator.</t>
  </si>
  <si>
    <t>Housholds benefits from P2P tariff. They sell energy with a higher cost than FIT and buy it with a lower cost that the TOU. The risk distribuion is not mentionned and here the distribution of the benefits is related to the market participation. Benefit of microgrid operator comes from registration fees for users and services charges,including PV maintenance, PV .</t>
  </si>
  <si>
    <t>Individual customers post order purchasing and selling order and share this in a P2P trading market.</t>
  </si>
  <si>
    <t>Microgrid operator</t>
  </si>
  <si>
    <t>Costumer place orders, then operator validate the orders and set the transaction price. Afterwards, the transaction will be automatically completed.</t>
  </si>
  <si>
    <t>China</t>
  </si>
  <si>
    <t>Hahnel U.J.J., Herberz M., Pena-Bello A., Parra D., Brosch T.</t>
  </si>
  <si>
    <t>Becoming prosumer: Revealing trading preferences and decision-making strategies in peer-to-peer energy communities</t>
  </si>
  <si>
    <t>Energy Policy</t>
  </si>
  <si>
    <t>10.1016/j.enpol.2019.111098</t>
  </si>
  <si>
    <t>What is the willigness to participate in P2P exchanges of private actors? (supply-side)</t>
  </si>
  <si>
    <t>Explore network´s effects on the decision-making process</t>
  </si>
  <si>
    <t>direct ex-change of energy in defined local or virtual communities</t>
  </si>
  <si>
    <t>The paper refers to Ecker, F., Hahnel, U.J.J., Spada, H., 2017 --https://doi.org/10.3389/fenrg.2017.00014</t>
  </si>
  <si>
    <t>Pre-determined, for excess based on the pay-off of the investment, utility standard rates.</t>
  </si>
  <si>
    <t>301 households</t>
  </si>
  <si>
    <t>Electricity transfered from prosumers to consumers.</t>
  </si>
  <si>
    <t>Not specified, it only refers to the supply side (prosumers).</t>
  </si>
  <si>
    <t xml:space="preserve">Participants were instructed that they would face several independent situations in the described electricity surplus scenario. In each situation, they were provided with the current electricity price within the community and the current state of charge of their energy storage and had to decide whether they want to sell an electricity surplus of 1 kWh to their community or store it in their private energy storage. Two factors: prices and state of charge. A decision is valid for 1 hour. </t>
  </si>
  <si>
    <t>Surplus PV generated from prosumers.</t>
  </si>
  <si>
    <t>All participants</t>
  </si>
  <si>
    <t xml:space="preserve">Participants have two choice options:
- to sell the electricity surplus to the community
- to store the surplus in one’s own energy storage
Participants were informed that the state of charge of their energy storage system can vary from 0 – 100% and that the price offered for electricity in the community varies between 7 and 28 €cent/kWh based on supply and demand in the community. 
After, participants were informed that when their battery was empty (0%) they would have to buy their energy from an external utility provider for 28 €cent/kWh and when their battery was fully charged (100%) they had to sell their energy surplus at any given price within the community at this moment (i.e., they become price-takers). At this point, participants decide whether to take part of the P2P trading scheme.
Participants face several indepen-dent situations in the described electricity surplus scenario. In each situation, they were provided with the current electricity price within the community and the current state of charge of their energy storage and had to decide whether they want to sell an electricity surplus of 1 kWh to their community or store it in their private energy storage.
During the task a reminder box was displayed informing participants that the production price was 11 €Cent/kWh, that storing electricity would increase the state of charge of their battery by 10% (corre-sponding to 1 kWh), and that their decisions would be valid for an 1-h interval and could be revised afterwards
</t>
  </si>
  <si>
    <t>Hayes B.P., Thakur S., Breslin J.G.</t>
  </si>
  <si>
    <t>Co-simulation of electricity distribution networks and peer to peer energy trading platforms</t>
  </si>
  <si>
    <t>10.1016/j.ijepes.2019.105419</t>
  </si>
  <si>
    <t>"This paper provides a framework for the co-simulation of realistic,three-phase unbalanced distribution networks and decentralised elec-tricity trading mechanisms"</t>
  </si>
  <si>
    <t>IEEE european low voltage test feeder</t>
  </si>
  <si>
    <t>Load, PV and EV charge data is taken from and Electricity North West study (North West England)</t>
  </si>
  <si>
    <t>The only participants modelled in the paper are prosumers. The local market is connected to the national grid but the paper doesn't model a retailer.</t>
  </si>
  <si>
    <t>Blockchain miners</t>
  </si>
  <si>
    <t>5 minutes</t>
  </si>
  <si>
    <t>55 prosumers</t>
  </si>
  <si>
    <t>Household load, PV, EV chargers.</t>
  </si>
  <si>
    <t>Energy flow from the consumer selling to the consumer buying. However there is a second value transfer based on keeping the network voltage within it's limits. Here the value is distributed between everyone on that network, ie. the commons benefits from the service.</t>
  </si>
  <si>
    <t>The buyer of energy pays the seller. There is no fee provided for keeping the voltages within limits.</t>
  </si>
  <si>
    <t>There are no dependancies beyond price and volume matching</t>
  </si>
  <si>
    <t>Done using tokens via the blockchain and readings from smart meters. No further detail is given in the paper.</t>
  </si>
  <si>
    <t>The paper does not discuss whether the buyers and sellers of electricity benefit financially in the market (e.g. by buying at below the retail rate and sellering for above the feed in tariff rate.) The whole local grid benefits when the market successfully keeps voltage within limits. However this is not really a benefit above the service they would recieve without the market. Costs are not discussed. The risk of the market is that it fails to keep voltages within their limits, in which case everyone shares the downside.</t>
  </si>
  <si>
    <t>Households send their expected surplus or deficit energy information to nearby households. When an individual household can complete a double auction with the information they have recieved they do. They then send unfufilled transaction request on to other nearby households.</t>
  </si>
  <si>
    <t>Households only share information with other households in the peer-to-peer network.</t>
  </si>
  <si>
    <t>UK - load and generation profiles</t>
  </si>
  <si>
    <t>Neagu B.-C., Ivanov O., Grigoras G., Gavrilas M.</t>
  </si>
  <si>
    <t>A new vision on the prosumers energy surplus trading considering smart peer-to-peer contracts</t>
  </si>
  <si>
    <t>Mathematics</t>
  </si>
  <si>
    <t>10.3390/math8020235</t>
  </si>
  <si>
    <t>It aims to provide “an innovative electricity trading system implementing a new vision for local electricity trading between prosumers and consumers in microgrods, [which apart from] … the minimum selling price principle [it also takes into account] other criteria … such as traded quantity or distance between seller and buyer.”</t>
  </si>
  <si>
    <t>"Future research will extend [the proposed framework's] capabilities for other trading scenarios. The [energy] losses need to be settled at the market level, but this is a separate mechanism that needs future research.”</t>
  </si>
  <si>
    <t>“The P2P concept represents a process in which the prosumers trade energy in exchange for a deposit with the consumer. Prosumers use P2P contracts for selling their generation surplus to local consumers, instead of selling it back to the grid.”</t>
  </si>
  <si>
    <t>Real Case: 28-bus LV Romania</t>
  </si>
  <si>
    <t>Synthetic data - “The consumption and generation of the consumers and prosumers are modelled as 24-h profiles”.</t>
  </si>
  <si>
    <t>Reduce electricity loss</t>
  </si>
  <si>
    <t>"A standard market procedure is [consumers] to accept trading orders based on the minimum selling price [offered by the prosumers]"</t>
  </si>
  <si>
    <t>60 minutes</t>
  </si>
  <si>
    <t xml:space="preserve">27 participants (22 consumers and 5 prosumers) </t>
  </si>
  <si>
    <t>relationship based</t>
  </si>
  <si>
    <t>Electricity is sold by prosumers with excess to consumers.</t>
  </si>
  <si>
    <t>Prosumers sell excess electricity for a price higher than FiT. Consumers buy electricity from prosumers for a price lower than the retail price. The benefits (reduced cost or increased profit) are distributed to all market participants (prosumers and consumers). These benefits are proportional to the volume of electricity they trade. No costs are stated.</t>
  </si>
  <si>
    <t xml:space="preserve">Volume of electricity demanded by each consumer; Volume of electricity on offer by each prosumer; Connection distance on the distribution lines between consumers and the prosumers. </t>
  </si>
  <si>
    <t xml:space="preserve">Market operator, i.e., the local non-profit microgrid manager </t>
  </si>
  <si>
    <t>Consumers and prosumers submit their volumes of electricity to the market operator. Market operator clears the market based on one or more of the following five strategies: (1) Length of the Supply Path (consumers closest to prosumers get priority), (2) Consumer Hourly Demand (consumers with highest demand get priority), (3) Consumer Daily Demand (consumers with highest daily demand get priority), (4) Blockchain Technology (random allocation of priorities) and (5) the Minimum Price for Consumers (Prosumers with the lower prices will have priority).</t>
  </si>
  <si>
    <t>In one of the clearing strategies used, trading entities that are physically located closer to each other are given priority when the market try to fnd mathes between sellers and buyers.</t>
  </si>
  <si>
    <t>Romania - the case study is based on a real distribution network in Romania.</t>
  </si>
  <si>
    <t>Chakraborty S., Baarslag T., Kaisers M.</t>
  </si>
  <si>
    <t>Automated peer-to-peer negotiation for energy contract settlements in residential cooperatives</t>
  </si>
  <si>
    <t>10.1016/j.apenergy.2019.114173</t>
  </si>
  <si>
    <t>This paper presents an automated peer-to-peer negotiation strategy for settling energy contracts among prosumers in a Residential Energy Cooperative considering heterogeneity prosumer preferences.</t>
  </si>
  <si>
    <t>There is a clear research gap in addressing energy contract settlement for sustainability conscious prosumers who have preferences that trade-off costs with other quantifiable impacts of energy trading (e.g. autarky, loss in flexibility, and so on). Future work may investigate the case where the agents exhibit uncertainty over the preferences and are required to negotiate successfully with partial preferences.  In a follow-up research, we will investigate the effect of the proposed method on the distribution network considering the physicality of the network.</t>
  </si>
  <si>
    <t>The prosumers jointly seek for an agreement on energy contracts/loans – consisting of energy volume to be exchanged and the return time of the exchanged energy – that maximises their preferences by evaluating the realized energy profiles and the consequent flexibility dispatch.</t>
  </si>
  <si>
    <t>Respect user preferences</t>
  </si>
  <si>
    <t>Automated negotiation between prosumers</t>
  </si>
  <si>
    <t>Cases for 2 agents, 9 agents,  and 100 agents are ddiscussed in this study</t>
  </si>
  <si>
    <t>Flexibility resource (e.g. battery energy storage system)</t>
  </si>
  <si>
    <t>Rooftop Solar Photovoltaic (PV)</t>
  </si>
  <si>
    <t>Electricity flow.</t>
  </si>
  <si>
    <t>Volume to be exchanged and the return time of the exchanged energy.</t>
  </si>
  <si>
    <t>Other prosumers through automated agent</t>
  </si>
  <si>
    <t>Prosumers engage in bilateral negotiation over energy contracts with peers, implement the agreement, and finally activate their batteries to control the residual energy. The remaining energy is traded in external market.</t>
  </si>
  <si>
    <t>Mukherjee M., Marinovici L.D., Hardy T.D., Hansen J.</t>
  </si>
  <si>
    <t>Framework for large-scale implementation of wholesale-retail transactive control mechanism</t>
  </si>
  <si>
    <t>10.1016/j.ijepes.2019.105464</t>
  </si>
  <si>
    <t>Looks at modelling very large scale transactive energy adoption, proposes hierarchical approach aggregating thousands of participants at different levels. Models 
Western Electricity Coordinating Council (WECC), basically the west of US.</t>
  </si>
  <si>
    <t>Extend model from realtime market to also include DSO market and day ahead market. Also exploring the cyber-communication security and the effects of malicous attacks on the system.</t>
  </si>
  <si>
    <t>GridWise® Architecture Council came up with a definition of TE as ”techniques for man.a.ging the generation, consumption or flow of electric power within an electric power system through the use of economic or market-based constructs while considering grid reliability constraints”.</t>
  </si>
  <si>
    <t>WECC: 240 node WECC from CAISO</t>
  </si>
  <si>
    <t>The paper uses WECC model from CAISO.</t>
  </si>
  <si>
    <t>Flexible load prosumers only, these loads are aggregated at different levels to create bids into the level above by load service entities.</t>
  </si>
  <si>
    <t>Flexible loads (heating shifting with thermal comfort)</t>
  </si>
  <si>
    <t>Flexible loads</t>
  </si>
  <si>
    <t>Double sided auction at multiple levels. Cleared bids and offers are passed down, and prices determined based on the aggregation function that was used to create bids and offers.</t>
  </si>
  <si>
    <t>35000 distribution nodes</t>
  </si>
  <si>
    <t>10 million flexible loads, just considered "flexible generation or consumption type resource" without specific definition.</t>
  </si>
  <si>
    <t>Not speficied</t>
  </si>
  <si>
    <t>Multiple - Individual resources coordinate in aggregators at the feeder level (load serving entities), at the DSO level, and at the ISO level.</t>
  </si>
  <si>
    <t>Not explicitly discussed, but electricity flow distributed according to decisions made at duifferent levels. Wholesale market positions are cleared in aggregate and individual energy supply procured for each resources communicated to households.</t>
  </si>
  <si>
    <t>Not explicitly discussed, but from households to load serving entities to wholesale market.</t>
  </si>
  <si>
    <t>Load serving entity needs to be able to aggregate bids and offers and needs contractual obligation to households. Needs ability to purchase from wholesale market.</t>
  </si>
  <si>
    <t>Allows flexible loads wholesale market access which is presumably a benefit. No benefit allocated to load serving entities that aggregate bids. Aggregation procedure may introduce approximations that don't achieve maximum benefits.</t>
  </si>
  <si>
    <t xml:space="preserve">Price-quantity pairs are submitted to load serving entity, which aggregates and submits to wholesale market. Cleared quantity submitted in return and prices determined from submitted bidding. </t>
  </si>
  <si>
    <t>Participants do not see others bids, aggregating load serving entity sees individual bid-offer profiles.</t>
  </si>
  <si>
    <t>On the way from devices to system operator, bids from different participants get aggregated at intermediate layers, and then approximated in a proper way to reduce communication and computational burden, while trying to maintain fidelity of the bids. The approximated bids are further communicated up the hierarchy till the net aggregated demand curve has reached the independent system operator (ISO). The feedback loop is closed with the information representing ISO decisions traveling back to the device level through the intermediate layers, which might adjust the co- ordination and control signals to fit their own needs before communicating new decisions further down in the hierarchy to the DERs in order to appropriately adjust their flexibility.</t>
  </si>
  <si>
    <t>Distribution and transmission networks modelled with AC-OPF</t>
  </si>
  <si>
    <t>Faqiry M.N., Edmonds L., Wu H., Pahwa A.</t>
  </si>
  <si>
    <t>Distribution locational marginal price-based transactive day-ahead market with variable renewable generation</t>
  </si>
  <si>
    <t>10.1016/j.apenergy.2019.114103</t>
  </si>
  <si>
    <t>to propose a distributed locational marginal price (DLMP) day-ahead market model that accounts for the impact of large-scale variable renewable energy (VRE) penetration on the resulting component-wise real and reactive power DLMPs</t>
  </si>
  <si>
    <t>The comparison of the data-driven probability efficient point (PEP) method (which was used to estimate Variable Renewable Energy (VRE) penetration levels) with other state-of-the-art stochastic methods; To investigate other aspects of the proposed day-ahead model such as sharing mechanisms to (re) distribute DERs’ investment costs, revenues, etc., which upon allocation, mitigates voltage violations and congestions to several nodes and lines.</t>
  </si>
  <si>
    <t>IEEE 69-node system modified  (modified Pacific Gas &amp; Electric 69-node system) of a radial, symmetric, and balanced distribution system.</t>
  </si>
  <si>
    <t>The paper uses Western Wind and Solar Integration Study (WWSIS) historical data sets.</t>
  </si>
  <si>
    <t>DSO is both market operator and grid operator</t>
  </si>
  <si>
    <t>Distributed energy resources: VRES, batteries and loads</t>
  </si>
  <si>
    <t>Distributed energy resources</t>
  </si>
  <si>
    <t>Respect grid constraints (voltage constraints violations and congestion)</t>
  </si>
  <si>
    <t>Flexibility (real and reactive power)</t>
  </si>
  <si>
    <t>Distributed locational marginal price (DLMP)</t>
  </si>
  <si>
    <t>69 nodes</t>
  </si>
  <si>
    <t>Distributed battery and price-responsive loads</t>
  </si>
  <si>
    <t>Distributed PV and wind (although curtailable)</t>
  </si>
  <si>
    <t>Power flows or reverse power flows through the grid to the market participant at settled distributed locational marginal price for real and reactive power.</t>
  </si>
  <si>
    <t>For batteries: Energy is traded at the locational marginal price (LMP) with the wholesale market before participating in the DAM with bidding injection ($25/MWh) and extraction ($20/MWh) prices.</t>
  </si>
  <si>
    <t>Confidence levels of VRE penetrations</t>
  </si>
  <si>
    <t>Participants place power and monetary amount bids and offers in segments, battery units participate by bidding injection and extraction prices.</t>
  </si>
  <si>
    <t>Temporal constraints of batteries: state of charge, (dis)charging rates, minimum number of consecutive charging/discharging hours; Grid: voltage nodal limits and congestion line limits</t>
  </si>
  <si>
    <t>Samuel O., Almogren A., Javaid A., Zuair M., Ullah I., Javaid N.</t>
  </si>
  <si>
    <t>Leveraging blockchain technology for secure energy trading and least-cost evaluation of decentralized contributions to electrification in sub-Saharan Africa</t>
  </si>
  <si>
    <t>Entropy</t>
  </si>
  <si>
    <t>10.3390/e22020226</t>
  </si>
  <si>
    <t>The paper proposes a blockchain-based decentralized energy system to support energy trading; A levelized cost of energy based on blockchain is provided</t>
  </si>
  <si>
    <t>To examine the impacts of the increasing number of prosumers and consumers on the performance of the proposed framework in terms of computational cost and storage.</t>
  </si>
  <si>
    <t>Not specified, basic assumption of the authors.</t>
  </si>
  <si>
    <t>Prosumer</t>
  </si>
  <si>
    <t>Reduce grid dependence</t>
  </si>
  <si>
    <t>20 years lifecycle of PV system</t>
  </si>
  <si>
    <t>African countries (national grid size)</t>
  </si>
  <si>
    <t>Batteries</t>
  </si>
  <si>
    <t>PV, loads</t>
  </si>
  <si>
    <t>Energy.</t>
  </si>
  <si>
    <t>Cryptocurrency exchange between blockchain agents.</t>
  </si>
  <si>
    <t>The isoreliability curve values determine smart contract values.</t>
  </si>
  <si>
    <t>Renewable energy available</t>
  </si>
  <si>
    <t>Prosumer to consumer</t>
  </si>
  <si>
    <t>Not specified.</t>
  </si>
  <si>
    <t>Subsaharan countries</t>
  </si>
  <si>
    <t>Hybrid trading scheme for peer-to-peer energy trading in transactive energy markets</t>
  </si>
  <si>
    <t>10.1049/iet-gtd.2019.1233</t>
  </si>
  <si>
    <t>1. Develop a scalable trading scheme: A scalable hybrid market is proposed in this paper, which coordinates energy trading in different markets. A distributed pricing mechanism is presented, which allows market players to negotiate on the price in different markets. 2. Satisfy network constraints in energy trading: In the proposed scheme, NUC [network utilisation charge] is defined to consider network constraints. To ensure that network constraints are satisfied, local price signals are generated for different markets based on these constraints. 3. Incorporate heterogeneous preferences of players: The proposed trading scheme includes three different markets, where each player has the freedom to choose either of them to join. Players can trade energy with the grid, they can trade locally within the community, or can trade with their neighborhood areas. Each market has its own unique clearing price depending on the total demand and supply and preferences of players in the market.</t>
  </si>
  <si>
    <t>P2P &amp; TE</t>
  </si>
  <si>
    <t>P2P trading refers to the direct energy trading among consumers and prosumers in distribution networks, which is developed based on the P2P economy concept.</t>
  </si>
  <si>
    <t>Transactive energy man.a.gement allows prosumers and consumers to actively negotiate the exchange of energy to adjust their demand and supply.</t>
  </si>
  <si>
    <t>Market operator and network operator</t>
  </si>
  <si>
    <t>Merit order dispatch by the community manager based on each participant's welfare function.</t>
  </si>
  <si>
    <t>50 prosumers, 25 buyers and 25 sellers</t>
  </si>
  <si>
    <t>Energy flow from the seller to the buyer.</t>
  </si>
  <si>
    <t>Buyers pay sellers for the energy they by. The paper doesn't say who is paid the line constraint charges.</t>
  </si>
  <si>
    <t>Line constraints</t>
  </si>
  <si>
    <t>The community manager shares the line constraint charges with market participants; Market particpants share their offered/demanded energy with the community manager; Grid operator shares updated line constraints with community manager who then shares them with market participants.</t>
  </si>
  <si>
    <t>The community manager shares the line constraint charges with market participants, market particpants share their offered/demanded energy with the community manager. Grid operator shares updated line constraints with community manager who then shares them with market participants.</t>
  </si>
  <si>
    <t>1. In each timestep the market participants recieve energy prices and line constraint prices from the community manager.
2. Market participants tell the community manager how much energy they would like to supply or demand based on these prices and line constraints.
3. Community manager does welfare maximising dispatch calculation.
4. Grid operator updates line constraint cost calculation.
5. Steps 1 through 4 are itterated until stopping criteria are met.</t>
  </si>
  <si>
    <t>Line contraints</t>
  </si>
  <si>
    <t>Etukudor C., Couraud B., Robu V., Früh W.-G., Flynn D., Okereke C.</t>
  </si>
  <si>
    <t>Automated negotiation for peer-to-peer electricity trading in local energy markets</t>
  </si>
  <si>
    <t>Energies</t>
  </si>
  <si>
    <t>10.3390/en13040920</t>
  </si>
  <si>
    <t>This paper investigates how a bilateral automated negotiation framework can be used to automate peer-to-peer (P2P) local trading of electricity, in a community energy model where prosumers with power supply systems such as solar PV to sell their surplus of energy to other members of the local community. One of the key questions is how such solution can be used in developing regions with a weak grid, such as those in sub-Saharan Africa and parts of India.</t>
  </si>
  <si>
    <t>Future research will include many-to-many negotiations, where multiple buyers negotiate with multiple sellers in order to converge towards an equilibrium for the whole community, which will be representative of real-life scenario. Future research will also focus on the impacts of automated negotiations on voltage fluctuation and frequency regulation by implementing the proposed model into a community with an islanded constrained grid.</t>
  </si>
  <si>
    <t>Bilateral peer-peer negotiation between consumers in a small community</t>
  </si>
  <si>
    <t>Data generated based a a World Bank classification of energy users in developing countries.</t>
  </si>
  <si>
    <t>Market participants are all prosumers inside a local community</t>
  </si>
  <si>
    <t>Bilateral negotiation</t>
  </si>
  <si>
    <t>6 hours</t>
  </si>
  <si>
    <t xml:space="preserve">Bilateral negotiation (i.e. between 2 prosumers in a community: a buyer and seller of electricity units at different times) </t>
  </si>
  <si>
    <t>Individual battery</t>
  </si>
  <si>
    <t>Individual generation (solar panels etc)</t>
  </si>
  <si>
    <t>Physical energy transfers through the network.</t>
  </si>
  <si>
    <t xml:space="preserve">Energy is paid for after the negotiation is concluded (in case an agreement is reached in the negotiation) </t>
  </si>
  <si>
    <t>Bilateral negotiation.</t>
  </si>
  <si>
    <t>Agreed contracts are settled for the time period agreement is reached</t>
  </si>
  <si>
    <t>Both parties can gain: one prosumer by selling excess energy, another by gaining power.</t>
  </si>
  <si>
    <t>Contract components: price, energy to be provided or consumed per hourly time step</t>
  </si>
  <si>
    <t>Yes, preferences are private to each party</t>
  </si>
  <si>
    <t>Buyers and sellers exchange offers, based on how much energy they have available.</t>
  </si>
  <si>
    <t>India and sub-Saharan Africa - the market model in the paper is geared towards communities in weak-grid environment, such as India, sub-Saharan Africa etc.</t>
  </si>
  <si>
    <t>Leelasantitham A.</t>
  </si>
  <si>
    <t>A Business Model Guideline of Electricity Utility Systems Based on Blockchain Technology in Thailand: A Case Study of Consumers, Prosumers and SMEs</t>
  </si>
  <si>
    <t>Wireless Personal Communications</t>
  </si>
  <si>
    <t>10.1007/s11277-020-07202-8</t>
  </si>
  <si>
    <t>a blockchain-based business model for peer-to-peer trading</t>
  </si>
  <si>
    <t>One-to-one trading platform</t>
  </si>
  <si>
    <t>Residential and "industrial estate"</t>
  </si>
  <si>
    <t>Communications network provider</t>
  </si>
  <si>
    <t>Improve the revenue scheme for Energy subscribers. Risk distribution not discussed .</t>
  </si>
  <si>
    <t>Thailand</t>
  </si>
  <si>
    <t>Zhang H., Zhang H., Song L., Li Y., Han Z., Poor H.V.</t>
  </si>
  <si>
    <t>Peer-to-Peer Energy Trading in DC Packetized Power Microgrids</t>
  </si>
  <si>
    <t>IEEE Journal on Selected Areas in Communications</t>
  </si>
  <si>
    <t>10.1109/JSAC.2019.2951991</t>
  </si>
  <si>
    <t>How to trade energy in DC (direct current) packetized power microgrid</t>
  </si>
  <si>
    <t>peer to-  peer (P2P) energy trading, where ESs (energy storage) can trade energy with one another,</t>
  </si>
  <si>
    <t>DC microgrid</t>
  </si>
  <si>
    <t>With P2P energy trading, demander energy suscribers are encouraged to purchase energy from other ESs at a lower price, and thus their dependence on the utility grid</t>
  </si>
  <si>
    <t>Power Router (equipment to mange the power flow exchange with the house )</t>
  </si>
  <si>
    <t>Electricity (Direct Current)</t>
  </si>
  <si>
    <t>Iterative auction</t>
  </si>
  <si>
    <t>3 minutes</t>
  </si>
  <si>
    <t>Up to 60 energy suscriber</t>
  </si>
  <si>
    <t>Energy trading</t>
  </si>
  <si>
    <t>Central controller maximizes the sum of revenues, and each demander ES maximizes its own utility.</t>
  </si>
  <si>
    <t>Improve the revenue scheme for Energy subscribers, Risk distribution not discussed.</t>
  </si>
  <si>
    <t>Power router gathers all bids information: bids (volume and price).</t>
  </si>
  <si>
    <t>With the Power router (P2P DC platform)</t>
  </si>
  <si>
    <t>Costumers submit bids to compete for power packets, and a controller decides the energy allocation and power packet scheduling.</t>
  </si>
  <si>
    <t>Battery and network constraints</t>
  </si>
  <si>
    <t>Yang X., Wang G., He H., Lu J., Zhang Y.</t>
  </si>
  <si>
    <t>Automated Demand Response Framework in ELNs: Decentralized Scheduling and Smart Contract</t>
  </si>
  <si>
    <t>IEEE Transactions on Systems, Man, and Cybernetics: Systems</t>
  </si>
  <si>
    <t>10.1109/TSMC.2019.2903485</t>
  </si>
  <si>
    <t>“How  to incorporate  the  decentralized  automated demand response  program  into  blockchain framework  and  how  to  design  contracts  to  work  well  in  P2Penergy trading”</t>
  </si>
  <si>
    <t>"P2P trading in local energy system"</t>
  </si>
  <si>
    <t>Synthetic data are used.</t>
  </si>
  <si>
    <t>prosumers = Electric vehicles and home batteries</t>
  </si>
  <si>
    <t>Blockchain platform</t>
  </si>
  <si>
    <t>Real-time pricing based on the reference price, reference load demand values and the general net load of the local grid.</t>
  </si>
  <si>
    <t>12 prosumers (EVs)</t>
  </si>
  <si>
    <t>EVs and home batteries</t>
  </si>
  <si>
    <t>Electricity transfered to/from prosumers (EVs and home batteries).</t>
  </si>
  <si>
    <t xml:space="preserve">Via smart contracts </t>
  </si>
  <si>
    <t>The benefits for prosumers are based on the reduced cost for charging their EVs; These benefits are distributed to each of the market participant, and the share of distribution depends of the volume of electricity they trade. There is also a benefit for the local community - there is a reduced cost for the local grid as less electricity is imported from the main grid. No risks are mentioned.</t>
  </si>
  <si>
    <t xml:space="preserve">Predicted consumption pattern/schedule of prosumers; Predicted generation within the local grid; </t>
  </si>
  <si>
    <t xml:space="preserve">With all prosumers </t>
  </si>
  <si>
    <t>Initial predicted demand of prosumers and the generation output is collected. Initial pricing and the volume of electricity required from the main grid is calculated. Based on these, prosumers calculate their schedules and broadcast them to the other prosumers. Based on the received schedules, prosumers optimise their schedule and if the cost is lower, broadcast the new schedule. Prosumers repeat the above until all prosumers reach an optimal schedule. The bockchain pair the seller prosumers with buyer prosumers. Prosumers sign their smart contract and broadcast it. Prosumers follow their schedule and broadcast the transaction.</t>
  </si>
  <si>
    <t>State of charge of battery</t>
  </si>
  <si>
    <t>Reihani E., Siano P., Genova M.</t>
  </si>
  <si>
    <t>A new method for peer-to-peer energy exchange in distribution grids</t>
  </si>
  <si>
    <t>10.3390/en13040799</t>
  </si>
  <si>
    <t>Distribution level P2P energy sharing framework for better matching of load/generation: separate financial/technical layer</t>
  </si>
  <si>
    <t>Simulation Case: 5 node</t>
  </si>
  <si>
    <t>Synthetic/basic implementation of 5 nodes.</t>
  </si>
  <si>
    <t>Competitive market (Nash equilibrium)</t>
  </si>
  <si>
    <t>5 nodes</t>
  </si>
  <si>
    <t>Solar PV, wind</t>
  </si>
  <si>
    <t>Payment from consumers to prosumers.</t>
  </si>
  <si>
    <t>Prosumers generate revenue/consumers reduce bills/DSO relieves congestion. Costs/Risks not specified.</t>
  </si>
  <si>
    <t>Transaction prices from sellers &amp; power quantities/power for consumers</t>
  </si>
  <si>
    <t>With participants</t>
  </si>
  <si>
    <t>Prosumers decide price and quantaties from excess energy, consumers are matched with prosumers based on an optimisation that minimises the power flow. No specific entity that runs the optimisation is discussed in this paper, but rather a general term of "market mechanism".</t>
  </si>
  <si>
    <t>Market clearing optimises for min. power flows</t>
  </si>
  <si>
    <t>Tan X., Leon-Garcia A., Wu Y., Tsang D.H.K.</t>
  </si>
  <si>
    <t>Posted-Price Retailing of Transactive Energy: An Optimal Online Mechanism without Prediction</t>
  </si>
  <si>
    <t>10.1109/JSAC.2019.2951930</t>
  </si>
  <si>
    <t>"We propose an optimal [posted price mechanism] for [transactive energy] retailing without prediction."</t>
  </si>
  <si>
    <t>"A system of economic and control mechanisms to balance the supply and demand using value as the key operation.a.l parameter." Definition quoted from another source.</t>
  </si>
  <si>
    <t>The load profile is taken from the New York Independent System Operator.</t>
  </si>
  <si>
    <t xml:space="preserve">The consumers purchase energy from the retailer . This market differs from a traditional energy market because of the pricing mechanism is very dynamic and offers each customer who wants to purchase </t>
  </si>
  <si>
    <t>1000 electric taxis.</t>
  </si>
  <si>
    <t>Two pricing schemes are tested in the paper. The first charges a fixed price per kWh irrelevant of the amount of energy purchased. The second charges based on a quadratic cost function, therefore the price increases exponentially with volume.</t>
  </si>
  <si>
    <t>1000 EVs</t>
  </si>
  <si>
    <t>Evs</t>
  </si>
  <si>
    <t>Base load and generation</t>
  </si>
  <si>
    <t>Individual - Each individual customer is presented with a price for their requested volume. They then choose to take or leave that volume at that price. Their decision is not based on what other customers do therefore I think it is individual.</t>
  </si>
  <si>
    <t>The EVs value from the energy they purchase, however there is no discussion of whether they are actually purchasing energy at below the retail market rate. The grid benefits from the balancing action of the transactive market.</t>
  </si>
  <si>
    <t>The EVs users  pay the retailer for the energy. There is no discussion about whether the balancing service is compensated.</t>
  </si>
  <si>
    <t>EVs are offered energy in the order they arrive on the platform and there is a limited supply during each settlement period. Therefore if an EV arrives after all the energy is used they must wait for the next settlement period.</t>
  </si>
  <si>
    <t>The EVs might benefit from purchasing energy at below the retail market rate, but the paper doesn't actually say how their energy costs relate to the retail market. The network as a whole benefits from the balancing service provided by the transactive market. The retailer gets payment from the EV (but if this is at below the retail rate then this is a loss on the part of the retailer). The paper doesn't discuss whether the retailer is compensated for the balancing service the platform provides.</t>
  </si>
  <si>
    <t>EVs share their required volume with the retailer and the retailer shares a price for that volume. The EV then takes or leaves the energy.</t>
  </si>
  <si>
    <t>The EVs share their required volume with the retailer and the retailer shares a price for that volume. The EV then takes or leaves the energy.</t>
  </si>
  <si>
    <t>The paper states they consider their market design to be privacy perserving because the participants only have to share their required volume with the retailer.</t>
  </si>
  <si>
    <t xml:space="preserve">The study was based on an 8 x7 within-subjects design with the factor electricity price offered in the community (7 €cent/kWh to 28 €cent/kWh in steps of 3 €cent/kWh) and state of charge of energy storage (5%–95% in steps of 15%). All possible combinations of price and charging states were presented in random order resulting in a total of 56 decisions. </t>
  </si>
  <si>
    <t>USA - load profile</t>
  </si>
  <si>
    <t>Liu Z., Wang L., Ma L.</t>
  </si>
  <si>
    <t>A Transactive Energy Framework for Coordinated Energy Management of Networked Microgrids with Distributionally Robust Optimization</t>
  </si>
  <si>
    <t>IEEE Transactions on Power Systems</t>
  </si>
  <si>
    <t>10.1109/TPWRS.2019.2933180</t>
  </si>
  <si>
    <t xml:space="preserve"> to what extent private actors such as homeowners are actually willing to participate in P2P energy communities and if so, under which conditions?</t>
  </si>
  <si>
    <t>TE is a set of economic and control mechanisms that allows the dynamic balance of supply and demand across the power system (GridWise Architecture)</t>
  </si>
  <si>
    <t>IEEE 33-bus and IEEE 123-bus</t>
  </si>
  <si>
    <t>Modified IEEE 33-bus system with three individual MGs and modified IEEE 123-bus system with nine individual MGs
Z. Wang, B. Chen, J. Wang, S. Member, and J. Kim, “Decentralized energy management system for networked microgrids in grid-connected and islanded modes,” IEEE Trans. Smart Grid, vol. 7, no. 2, pp. 1097–1105, Mar. 2016.</t>
  </si>
  <si>
    <t>An inter-microgrid auction based electricity market is organized to manage the excess supply or residual demand in the systems.</t>
  </si>
  <si>
    <t>33 and 123 nodes</t>
  </si>
  <si>
    <t>Energy management</t>
  </si>
  <si>
    <t>DNO pays MGs and interacts with TSO.</t>
  </si>
  <si>
    <t>The clearing prices between the DS and MGs are determined according to the status of the system for every scheduling interval. It serves as a bridging signal between the DS and MGs.With dynamic clearing prices, the MGs determine the scheduling decisions, and make agreements with the DNO on the power transaction
between them. The transaction for the interval is settled with the clearing price of this interval</t>
  </si>
  <si>
    <t>Done by the network operator.</t>
  </si>
  <si>
    <t>Generation cost of the distributed generations, capacity limits of the distributed generators</t>
  </si>
  <si>
    <t>DNO / MGs</t>
  </si>
  <si>
    <t>Market optimization: 
1. DNO runs optimization model to minimize operation cost
2. Microgrids run optimization models to minimize operation cost
3. Bilevel optimization of microgrids and DNO</t>
  </si>
  <si>
    <t>LV grid</t>
  </si>
  <si>
    <t>Zhou S., Zou F., Wu Z., Gu W., Hong Q., Booth C.</t>
  </si>
  <si>
    <t>A smart community energy management scheme considering user dominated demand side response and P2P trading</t>
  </si>
  <si>
    <t>10.1016/j.ijepes.2019.105378</t>
  </si>
  <si>
    <t xml:space="preserve">Represents the full picture of a smart community that is capable of User Dominated Demand Side Repsone (UDDSR) and P2P trading. Simplifies the UDDSR problem by transferring a multi-objective optimization problem to a single objective MILP problem. Identified that there is little work on a potential "scenario that users partially roll into the DR event for a certain period of time", analyses this -&gt; aggregation of partial DR bids  </t>
  </si>
  <si>
    <t>Computation for clearing the market or adjusting the price based on real-time information</t>
  </si>
  <si>
    <t>Real load and PV generation data for one week from Low Carbon London project</t>
  </si>
  <si>
    <t xml:space="preserve">The Energy Management Scheme (EMS) that acs as a central market operator, also aggregates and manages DSR bids of prosumers to the DSO. So in some way it is an aggregator, but seems non-profit and is not specified explicitly as such a role </t>
  </si>
  <si>
    <t>DSO for flexibility from DSR and consumers for surplus PV</t>
  </si>
  <si>
    <t>Other PV owners and battery energy storage system</t>
  </si>
  <si>
    <t>Surplus-vs-demand-ratio pricing model for P2P electrcity trade, i.e. fixed price for all participants. Single auction for flexibility (grid operator states need and price, DSR providers can decide to participate or not offering their availabilities).</t>
  </si>
  <si>
    <t>30 minutes for electricity trading. 5 minutes for flexibility.</t>
  </si>
  <si>
    <t>1 h</t>
  </si>
  <si>
    <t>50 nodes</t>
  </si>
  <si>
    <t>Interruptable appliance (e.g. heating system), shiftable appliance (e.g. ev and washing machine), battery storage systems</t>
  </si>
  <si>
    <t>Electricity of P2P trading is exchanged directly between prosumers, flexibility of prosumers is recorded, scheduled and aggregated by EMS and then activated for DSO.</t>
  </si>
  <si>
    <t>Commercial transaction is   directly between prosumers for electricity exchange. DSO pays EMS for flexibility, that then credits the individual contributors</t>
  </si>
  <si>
    <t>P2P: PV surplus from prosumer; Uncovered demand from consumer
FLEX: Needed quantity, timespan &amp; offered price from DSO; Offered min. starting time, max. end time and max. duration as well as type of flexibility (shiftable or interruptible) and power of respective device from prosumers.</t>
  </si>
  <si>
    <t>P2P: Everything shared with an Energy Management Scheme (EMS) (which is actually rather a central coordinator), unidirectional
FLEXIBILITY: DSO needs are shared with EMS, that then broadcasts the price to prosumers; Prosumers send their responsing offers then to EMS that aggregates and schedules them, forwarding the overall offer to the DSO; Upon acceptance EMS tells prosumers what to provide and when.</t>
  </si>
  <si>
    <t>P2P: 
- PV owners and consumers submit their data to Energy Management Scheme (EMS) - a kind of local market coordinator
- EMS runs the energy pool and calculates resulting credit / bill
FLEX:
- DSO sends flex request to EMS
- EMS broadcasts request (duration &amp; price) to prosumers
- Prosumers send individual bids for flex contribution to EMS
- EMS aggregates and schedules them, forwarding the overall offer to the DSO
- Upon accetpance EMS tells prosumers how much flex to provide when &amp; credit them accordingly</t>
  </si>
  <si>
    <t>UK - some load and PV generation data are from the Low Carbon London project</t>
  </si>
  <si>
    <t>Masood A., Hu J., Xin A., Sayed A.R., Yang G.</t>
  </si>
  <si>
    <t>Transactive Energy for Aggregated Electric Vehicles to Reduce System Peak Load Considering Network Constraints</t>
  </si>
  <si>
    <t>IEEE Access</t>
  </si>
  <si>
    <t>10.1109/ACCESS.2020.2973284</t>
  </si>
  <si>
    <t>In order to solve the peak load problem, this paper focuses on the provision of flexibility services through the local market. It presents a framework for the participation of aggregated electric vehicles in the local market, considering the operating constraints of the grid.</t>
  </si>
  <si>
    <t>Future work includes the consideration of EV driving patterns, battery degradation for a more accurate model, considering the impact of EV load on voltage constraints, therefore, adoption of the AC-power flow model and understanding the impact of activating flexibility in real-time operation.</t>
  </si>
  <si>
    <t>The aim of such markets, at the demand side, is to provide market access to these flexibility providers, and a support tool for the DSO to man.a.ge technical complications.</t>
  </si>
  <si>
    <t>IEEE 13 bus system and IEEE 123-Bus power system</t>
  </si>
  <si>
    <t>The bus system with EV loads are provided in --Personal Website for Data Sheet. Accessed: Jan. 5, 2020. [Online]. Available: https://sites.google.com/view/arsalanmasood/home</t>
  </si>
  <si>
    <t>Distribution system operator</t>
  </si>
  <si>
    <t>NA</t>
  </si>
  <si>
    <t>Reduce peak load</t>
  </si>
  <si>
    <t>9 EVs, 2 Aggregators and 5 aggregators and 340 electric vehicles</t>
  </si>
  <si>
    <t>Demand response</t>
  </si>
  <si>
    <t>The transactive energy operator serves as a trading platform, and is an authorized entity responsible for clearing the market by determining the activated bids and prices, after receiving flexibility request and offers from the DSO and the aggregators, respectively.</t>
  </si>
  <si>
    <t>TE operator, Aggregator, and DSO</t>
  </si>
  <si>
    <t>In the proposed model, DSO is responsible for the network security</t>
  </si>
  <si>
    <t>The aggregated charging profile of electric vehicles, presented here is used by the DSO to predict the upcoming grid contingencies occurring on the subsequent day of operation. DSO is responsible for avoiding demand peaks in the system. Therefore, in the planning stage, DSO identifies the needs of acquiring flexibility services based on historical data or a time series baseload, assumed to be known. Once the need for acquiring flexibility service is determined, the DSO gathers the requirements of flexibility by identifying the type of flexibility needed, location of resources providing flexibility and the required quantity of flexibility [27]. After the identification of requirements, a flexibility call is activated, the DSO recommends the requested quantity of a certain type of flexibility service and all aggregators are informed. Based on the information received from the DSO, the aggregator gathers the available flexibility offers from their flexible consumers to offer ahead-bids, to satisfy the corresponding service of DSO. Ahead bids are offered to TE operator, an independent entity, who chooses the suitable offers from the aggregators and clears the market.</t>
  </si>
  <si>
    <t>Klein L.P., Krivoglazova A., Matos L., Landeck J., De Azevedo M.</t>
  </si>
  <si>
    <t>A novel peer‐to‐peer energy sharing business model for the Portuguese energy market</t>
  </si>
  <si>
    <t>10.3390/en13010125</t>
  </si>
  <si>
    <t>1. What are the main practical implications of the existent regulatory barriers in terms of the feasibility of the demonstration of P2P energy sharing models in Portugal? 2. What sort of novel P2P energy sharing business model can be designed for the context of the Portuguese energy market, considering its stringent regulatory barriers? 3. What are the financial benefits for different end-users in a prospective deregulated P2P energy sharing scenario in Portugal?</t>
  </si>
  <si>
    <t>To be addressed in future R&amp;D projects: 1. Considering that the low voltage P2P energy sharing communities would still need to use existing low voltage energy networks, shouldn’t there be a usage fee to pay for the maintenance and running costs of these infrastructures? If so, how these costs could be spread in the P2P energy sharing price structure? 2. In order to increase the resilience of P2P energy sharing markets, shouldn't it also accommodate a more diversified group of end-users offering different flexibility services other than just distributed renewable generation (e.g. EV stationary energy storage, demand response programmes)? 3. Is blockchain technology a necessity in the deployment of such market models or should the centralised management model by tradional utilities be maintained?  4. How should a platform architecture be like to comprehensively embody all decentralised, flexible, independent, and direct interactions among grid-connected peers within P2P energy sharing markets? 5. As for the optimisation of the services being delivered in a P2P energy sharing market, shouldn't a peer-to-community also be considered to unlock additional benefits to the P2P energy sharing community (as an aggregated resource pool that is managed in a collective manner) rather than a strictly P2P approach? 6. Should all transactions be monetised, or could P2P energy sharing models all embody free-of-charge electricity sharing to disadvantaged peers in energy poverty?</t>
  </si>
  <si>
    <t>refers to flexible, independent and direct exchanges of electricity between grid-connected peers</t>
  </si>
  <si>
    <t>Empirical data from 3 pilots collected with using the home and building energy management systems</t>
  </si>
  <si>
    <t>project consortium members were effectively the market operator</t>
  </si>
  <si>
    <t>Prosumers and consumers</t>
  </si>
  <si>
    <t>Pre-determined based on existing price tariffs minus the network access tariff in the high and medium level.</t>
  </si>
  <si>
    <t>6 months</t>
  </si>
  <si>
    <t>4 prosumers, 35 consumers</t>
  </si>
  <si>
    <t>Surplus PV is distributed to consumers of the same LV network</t>
  </si>
  <si>
    <t>Energy contract set up between consortium member (Energia Simples - a  private energy retailer) and participants allowed participants (consumers and prosumers) to recive monthly reimbursements for the medium and high network access tariffs they pay in their monthly bill. This was to demonstrate how the newly proposed tariff system under the new business model would be economically i.e. exempt in future legislation.</t>
  </si>
  <si>
    <t>Based on existing tariff structure as the % network access tariff to be negated dependends on it.</t>
  </si>
  <si>
    <t>Network access tariffs need to be deducted from the final tariff structure for surplus distributed electricity to be traded within low voltage P2P energy sharing communities</t>
  </si>
  <si>
    <t>Benefits: monthly energy bill reductions depending on tariff and on whether you are a prosumer or consumer.</t>
  </si>
  <si>
    <t>Surplus PV generated from prosumers</t>
  </si>
  <si>
    <t>All household consumers connected to the same LV network</t>
  </si>
  <si>
    <t>Overall amount of surplus electricity from public buildings was aggregated and then equitably divided between all participating households each month. Then, it was converted to monetary values, following the proposed network access tariffs (NAT) reductions</t>
  </si>
  <si>
    <t>Portugal</t>
  </si>
  <si>
    <t>Lin J., Pipattanasomporn M., Rahman S.</t>
  </si>
  <si>
    <t>Comparative analysis of auction mechanisms and bidding strategies for P2P solar transactive energy markets</t>
  </si>
  <si>
    <t>10.1016/j.apenergy.2019.113687</t>
  </si>
  <si>
    <t xml:space="preserve">The paper presents a comparative analysis of auction mechanisms (such as Discriminatory and Uniform k-Double Auction, k-DA) and bidding strategies for P2P solar electricity exchanges in terms of market demand and supply metrics. The authors study what is the impact of different bidding strategies on the economic efficiencies of the P2P transactive energy market.
</t>
  </si>
  <si>
    <t>Future work proposed includes a detailed study of consumer/prosumer behaviors to be conducted. Future work may also be expanded to include dynamic auction mechanisms where the smart contract adapts to varying supplies and demands in order to balance the P2P energy trading market. In addition, smart contracts and market clearing methods can be designed to account for physical network conditions and constraints through the incorporation of wheeling charges as an additional parameter of the game-theoretic bidding strategies.</t>
  </si>
  <si>
    <t>The prosumers (homes with PVs) in the community take part in a double auction protocol (specifically, discrimin.a.tory and uniform k-double auctions).</t>
  </si>
  <si>
    <t>Data btained from the Building America Housing Simulation B10 Benchmark</t>
  </si>
  <si>
    <t>Market participants are prosumers (houses) with different PV penetration rates, ranging from 0%, 30%, 70%, 100%.</t>
  </si>
  <si>
    <t>Price formation occurs based on the considered double auction clearing protocol (specifically Discriminatory and Uniform k-Double Auction (k-DA)).</t>
  </si>
  <si>
    <t>Microgrid of 100 homes</t>
  </si>
  <si>
    <t>Individual home PVs.</t>
  </si>
  <si>
    <t>Physical energy transfer</t>
  </si>
  <si>
    <t>Monetary payment occurs if the placed bid is cleared in the double auction.</t>
  </si>
  <si>
    <t>Bidding strategies.</t>
  </si>
  <si>
    <t>Settlement occurs once the k-double auction clears.</t>
  </si>
  <si>
    <t>Parties can gain by buying energy they need and selling excess energy. Risks of imbalance from too high/low prices are borne out by each party, but the number of transactions decreases as market rates 
approach levelized costs, to reduce risks.</t>
  </si>
  <si>
    <t>Bids contain sealed bid prices, units of electricity offered and the time when these units will be traded.</t>
  </si>
  <si>
    <t>Sealed bids are shared with the auctioneer, who clears the market.</t>
  </si>
  <si>
    <t>Preferences are private, become apparent through the bids only.</t>
  </si>
  <si>
    <t>Auction protocol enforced by central auctioneer (market operator who makes auction rules)</t>
  </si>
  <si>
    <t>USA - the market model considers a microgrid in the Washington DC metropolitan area</t>
  </si>
  <si>
    <t>Brown D., Hall S., Davis M.E.</t>
  </si>
  <si>
    <t>Prosumers in the post subsidy era: an exploration of new prosumer business models in the UK</t>
  </si>
  <si>
    <t>10.1016/j.enpol.2019.110984</t>
  </si>
  <si>
    <t xml:space="preserve">This paper will explore how a range of emerging business models may help to promote the prosumer phenomenon beyond subsidies: reflecting on the value of prosumers to the whole energy system. </t>
  </si>
  <si>
    <t>Further research should seek to provide a comparison of how different policy measures are most effective for supporting these new prosumer business models, and the ways in which they reduce the prosumer's project risk while increasing returns.</t>
  </si>
  <si>
    <t>"P2P business models are predicated on removing the energy supplier as an intermediary in the trading of distributed electricity generation. These models are theoretically based on theuse of a third-party platform where prosumers can trade energy with each other with minimal involvement from suppliers. In principle, prices can be negotiated directly with other prosumers, allowing them to select the proven.a.nce of their electricity."</t>
  </si>
  <si>
    <t>N/A</t>
  </si>
  <si>
    <t>UK</t>
  </si>
  <si>
    <t>Rayati M., Amirzadeh Goghari S., Nasiri Gheidari Z., Ranjbar A.</t>
  </si>
  <si>
    <t>An optimal and decentralized transactive energy system for electrical grids with high penetration of renewable energy sources</t>
  </si>
  <si>
    <t>10.1016/j.ijepes.2019.06.017</t>
  </si>
  <si>
    <t>a decentralized transactive energy system with small communication requirements is proposed for tertiary control using the dual decomposition technique</t>
  </si>
  <si>
    <t>To further develop the transactive energy system by considering uncertainties of system parameters and the management of reserves.</t>
  </si>
  <si>
    <t>The decentralized transactive energy system considers the oligopolistic behaviors of players and dispatches them optimally using the location.a.l margin.a.l prices (LMPs) as feedback sign.a.ls.</t>
  </si>
  <si>
    <t>IEEE 30-bus test grid</t>
  </si>
  <si>
    <t>Load data used  from IEEE-30 bus test feeder.</t>
  </si>
  <si>
    <t>Transmission system operator</t>
  </si>
  <si>
    <t>Generators</t>
  </si>
  <si>
    <t>Transmission network operator</t>
  </si>
  <si>
    <t>National grid</t>
  </si>
  <si>
    <t>Convetional generation unis</t>
  </si>
  <si>
    <t>PV, Wind, loads</t>
  </si>
  <si>
    <t>Decentralized transactive energy system is specifically introduced to controlthe actors (strategic) transaction behaviour</t>
  </si>
  <si>
    <t>Not specified, only that RES operators with less volatile output would profit more from this scheme than those with high volatile output. But not specified why or how.</t>
  </si>
  <si>
    <t>Information on price and volume of electricity</t>
  </si>
  <si>
    <t>Market player to TSO</t>
  </si>
  <si>
    <t>It is real time market, each second local marginal price are determined by the TSO and in consequence of these value generators and loads are paid.</t>
  </si>
  <si>
    <t>Network constraints, frequency constraints</t>
  </si>
  <si>
    <t>Kloppenburg S., Smale R., Verkade N.</t>
  </si>
  <si>
    <t>Technologies of engagement: How battery storage technologies shape householder participation in energy transitions</t>
  </si>
  <si>
    <t>10.3390/en12224384</t>
  </si>
  <si>
    <t>Uses interviews to define ways storage allows new types of engagement in the system</t>
  </si>
  <si>
    <t>na</t>
  </si>
  <si>
    <t>Zhang J., Hu C., Zheng C., Rui T., Shen W., Wang B.</t>
  </si>
  <si>
    <t>Distributed peer-to-peer electricity trading considering network loss in a distribution system</t>
  </si>
  <si>
    <t>10.3390/en12224318</t>
  </si>
  <si>
    <t>Game theoretic model of impact of distribution network losses on P2P trading</t>
  </si>
  <si>
    <t>"The direct electricity trading among suppliers and consumers is also known aspeer-to-peer (P2P) electricity trading."</t>
  </si>
  <si>
    <t>Model has a grid operator, but the operator provides the platform and is not a market participant</t>
  </si>
  <si>
    <t>Other load aggregators and microgrid operators</t>
  </si>
  <si>
    <t>Decentralized Nash bargaining</t>
  </si>
  <si>
    <t>2 load aggregators 3 microgrid operators</t>
  </si>
  <si>
    <t>Controllable load, storage</t>
  </si>
  <si>
    <t>Non-controllable load</t>
  </si>
  <si>
    <t>Physical flow of energy</t>
  </si>
  <si>
    <t>Bids and offers</t>
  </si>
  <si>
    <t>All agents through market operator</t>
  </si>
  <si>
    <t>Line limits</t>
  </si>
  <si>
    <t>China - although the market model is generic, it is designed w/China in mind</t>
  </si>
  <si>
    <t>Dang C., Zhang J., Kwong C.-P., Li L.</t>
  </si>
  <si>
    <t>Demand Side Load Management for Big Industrial Energy Users under Blockchain-Based Peer-to-Peer Electricity Market</t>
  </si>
  <si>
    <t>10.1109/TSG.2019.2904629</t>
  </si>
  <si>
    <t>This paper proposes a new market structure (i.e., transaction rules) for big industrial energy users to organise their own P2P market</t>
  </si>
  <si>
    <t>This paper studies only the situation of one big consumer. Scenarios for multiple consumers will be studied in the future work.</t>
  </si>
  <si>
    <t>It is interesting to note that blockchain based P2P energy market is a special form of general P2P energy market, while a more general concept is transactive energy [9] which can cover any existing P2P energy trading mechanisms.</t>
  </si>
  <si>
    <t>Microgrid-Large industrial user</t>
  </si>
  <si>
    <t>Big industrial user manage it is own P2P market it order to reduce the cost</t>
  </si>
  <si>
    <t>The industry entities-- (Entities- industry substations like pumping systems)</t>
  </si>
  <si>
    <t xml:space="preserve">Other entities or substations of the big industrial energy user </t>
  </si>
  <si>
    <t>1 big industry user</t>
  </si>
  <si>
    <t>Water pump</t>
  </si>
  <si>
    <t>Energy, Demand load</t>
  </si>
  <si>
    <t>The cost of the transaction is shared between the successful P2P participants.</t>
  </si>
  <si>
    <t>Demand</t>
  </si>
  <si>
    <t>Different indutrial entities share their information with main industry energy user.</t>
  </si>
  <si>
    <t>The different indutrial entities estimate their consumption and  share their informations with main industry energy user.  The big industry energy user run a P2P platform then  the load is dispatched based on its own P2P market.</t>
  </si>
  <si>
    <t>Based on components and load peak constraints</t>
  </si>
  <si>
    <t>Cui S., Wang Y.-W., Xiao J.-W.</t>
  </si>
  <si>
    <t>Peer-to-peer energy sharing among smart energy buildings by distributed transaction</t>
  </si>
  <si>
    <t>10.1109/TSG.2019.2906059</t>
  </si>
  <si>
    <t>Market structure for sustainable energy management for an energy building cluster with distributed transaction</t>
  </si>
  <si>
    <t xml:space="preserve">Broaden the range of local building cluster to a wider network such as a city, where the physical network constraints would be taken into account. </t>
  </si>
  <si>
    <t>Energy sharing among individual energy agents, such as prosumers, microgrids and buildings</t>
  </si>
  <si>
    <t>The study considered a simulations case. A typical day on July 10th, 2018 in Wuhan, China was selected  to simulate the energy performance of the buildings.</t>
  </si>
  <si>
    <t>Building cluster</t>
  </si>
  <si>
    <t>Buildings</t>
  </si>
  <si>
    <t>Non-cooperative Nash</t>
  </si>
  <si>
    <t>2.4 hours</t>
  </si>
  <si>
    <t>4 buildings</t>
  </si>
  <si>
    <t>Heating, ventilation and air conditioning (hvac) units, shiftable electrical appliances (sea), and flexible commercial services (fcs)</t>
  </si>
  <si>
    <t>Electricity, flexbility</t>
  </si>
  <si>
    <t>Commercial transactions are set among participants and retailer.</t>
  </si>
  <si>
    <t>The transaction depends on two-stage peer-to-peer energy sharing strategy. First, optimal energy sharing profiles are derived to minimize the total social energy cost.</t>
  </si>
  <si>
    <t>The cost of the transaction is shared between the successful P2P participants. Distribution of risk is not discussed.</t>
  </si>
  <si>
    <t>Demand, controlable loads, energy sharing profiles</t>
  </si>
  <si>
    <t>Among participants (buildings)</t>
  </si>
  <si>
    <t xml:space="preserve">Firsth algorithm: Minimizing Total Social Cost by fast alternating direction method of multipliers with relaxation. Total social cost includes energy trading cost with retailer, operation cost of storage and utilities of controllable loads for all buildings.
2) Non-Cooperative Game for Clearing: relaxation based method. Buildings always tend to ppay less for energy or charge more for energy selling to other buildings. 
</t>
  </si>
  <si>
    <t>LV grid, DC grid</t>
  </si>
  <si>
    <t>Di Silvestre M.L., Gallo P., Ippolito M.G., Musca R., Riva Sanseverino E., Tran Q.T.T., Zizzo G.</t>
  </si>
  <si>
    <t>Ancillary Services in the Energy Blockchain for Microgrids</t>
  </si>
  <si>
    <t>IEEE Transactions on Industry Applications</t>
  </si>
  <si>
    <t>10.1109/TIA.2019.2909496</t>
  </si>
  <si>
    <t>How to address the “strong physical limitations and constraints (voltage limits, cables ampacity, etc.) [that] reduce the realistic possibility of energy exchanges between prosumers”</t>
  </si>
  <si>
    <t>"Further studies will be addressed towards the issue of balancing generation and loads using the same logical architecture and providing efficient means for achieving this task."</t>
  </si>
  <si>
    <t>Simulation Case-9-bus residential MV microgrid (3 DGs and 6 consumers)</t>
  </si>
  <si>
    <t>lncrease ancillary (voltage regulation) service use</t>
  </si>
  <si>
    <t>Electricity (reactive power)</t>
  </si>
  <si>
    <t>Three settlement periods</t>
  </si>
  <si>
    <t>9 prosumers</t>
  </si>
  <si>
    <t>Reactive power traded between prosumers</t>
  </si>
  <si>
    <t>A payment through digital token or fiat currency is executed between prosumers via the blockchain network and smart contracts.</t>
  </si>
  <si>
    <t>Prosumers get remunerations by providing ancillary services (reactive power), which also benefits the microgrid by reducing the balancing cost and power losses.  Benefits are distributed to all prosumers in the market and theor share is proportional to the volume of reactive power they offer. No risks are mentioned.</t>
  </si>
  <si>
    <t>Volumes of predicted demand/supply</t>
  </si>
  <si>
    <t>DSO</t>
  </si>
  <si>
    <t>Prosumers submit their predicted supply/demand to DSO. DSO does the matching and computes energy losses for each transaction; DSO estimates the amount of reactive power required and its remuneration; DSO uses smart contracts for automatic interaction between prosumers; Transactions of active and reactive power are written in the blockchain.</t>
  </si>
  <si>
    <t>Voltage limitations</t>
  </si>
  <si>
    <t>Liu Y., Gooi H.B., Li Y., Xin H., Ye J.</t>
  </si>
  <si>
    <t>A secure distributed transactive energy management scheme for multiple interconnected microgrids considering misbehaviors</t>
  </si>
  <si>
    <t>10.1109/TSG.2019.2895229</t>
  </si>
  <si>
    <t>Transactive energy management scheme for energy exchange between microgrids with consideration of possible malicious behaviour/data manipulation</t>
  </si>
  <si>
    <t>Simulation Case- 4 Microgrids with main grid connection</t>
  </si>
  <si>
    <t>Market participants are Microgrids with dispatchable DGs, non-dispatchable DGs (wind, solar) and energy storage</t>
  </si>
  <si>
    <t>Competitive market: demand/supply match</t>
  </si>
  <si>
    <t>4 microgrids</t>
  </si>
  <si>
    <t>Batteries, dispatchable DGs</t>
  </si>
  <si>
    <t>Non disptchable DGs</t>
  </si>
  <si>
    <t>Electricity trades between MGs</t>
  </si>
  <si>
    <t>The payment is set  according to electric prices.</t>
  </si>
  <si>
    <t>As per exchanges agreed</t>
  </si>
  <si>
    <t>Energy is exchanged with neighbouring microgrids to achieve better costs. Specifically, microgrids dynamically increase/decrease energy selling prices until a supply/demand balance is reached (distributed trading algorithm). After convergence, optimal schedule and fair energy trading is achived simulatenously for all microgrids. The trading algorithm includes also two additional stages: a misbehaviour-detection mechanism (alarm triggered when data is manipulated) and a misbehaviour-localisation algorithm (identifies suspicious microgrids). Distribution of benefits/risks is therefore ensured by the validity/design of the three-stage trading algorithm.</t>
  </si>
  <si>
    <t>Trading quantities and prices</t>
  </si>
  <si>
    <t>Between microgrids</t>
  </si>
  <si>
    <t>Yes, privacy preserved as only trading quantities and prices are shared between market participants.</t>
  </si>
  <si>
    <t>Microgrids solve energy trading in a distributed manner that minimises their cost and aggregate cost (distributed op[timisation is solved by ADMM). Specifically, MGs dynamically increase/decrease energy selling prices until a supply/demand balance is reached (distributed trading algorithm). After convergence, optimal schedule and fair energy trading is achived simulatenously for all MGs. The trading algorithm includes also two additional stages: a misbehaviour-detection mechanism (alarm triggered when data is manipulated) and a misbehaviour-localisation algorithm (identifies suspicious MG).</t>
  </si>
  <si>
    <t>Transmission line capacity for topology, battery constraints, ramping constraints for DGs</t>
  </si>
  <si>
    <t>Faqiry M.N., Wang L., Wu H.</t>
  </si>
  <si>
    <t>HEMS-enabled transactive flexibility in real-time operation of three-phase unbalanced distribution systems</t>
  </si>
  <si>
    <t>Journal of Modern Power Systems and Clean Energy</t>
  </si>
  <si>
    <t>10.1007/s40565-019-0553-2</t>
  </si>
  <si>
    <t>This paper studies how a coordinated two-stage real-time market mechanism in an unbalanced distribution system which can utilize flexibility service from home energy management system (HEMS) to alleviate line congestion, voltage violation, and substation-level power imbalance. The authors study how, due to future uncertainties, the HEMS optimization problem can be modeled as an adaptive dynamic programming (ADP) to minimize the total expected cost and discomfort of the household over a forward-looking horizon.</t>
  </si>
  <si>
    <t>Conducting a detailed cost-benefit analysis for the Distribution System Operator (DSO) of different HEMS optimization models.</t>
  </si>
  <si>
    <t>The paper takes the perspective of a distribution system operator (DSO) that interacts with individual home man.a.gement systems (HEMS) to set location.a.l margin.a.l prices. The HEMS of individual homes respond to this price sign.a.l with their own flexibility, by optimizing its own comfort loss/cast saving tradeoff.</t>
  </si>
  <si>
    <t>IEEE 69-bus system with a large number of regular and HEMS-equipped homes in each phase</t>
  </si>
  <si>
    <t>Some variables (e.g. outside temperature) are drawn from historical data, but its forecast is estimated  as a generalized random walk. Grid model follows the IEEE 69-bus system.</t>
  </si>
  <si>
    <t xml:space="preserve">Note that in the model in this paper, the DSO plays both the grid operator and the aggregator role (so one party with a dual role). </t>
  </si>
  <si>
    <t>Respect grid constraints (alleviate congestion, voltage violations, and substation-level power imbalance)</t>
  </si>
  <si>
    <t>Minimise cost</t>
  </si>
  <si>
    <t>Distribution system operator computes the distribution marginal prices, such as to optimise social welfare.</t>
  </si>
  <si>
    <t>6 hours look-ahead time horizon</t>
  </si>
  <si>
    <t>Number of households with HEMS varies between 20-50 in different scenarios, distributed at different nodes.</t>
  </si>
  <si>
    <t>HVAC, water heating, battery energy system</t>
  </si>
  <si>
    <t>Each houshold has an non-controllable load (NCL), modelled as a stochastic variable.</t>
  </si>
  <si>
    <t>The commodity here is the flexibility of individual consumers, who react by adjusting their consumption to meet the optimal dispatch.</t>
  </si>
  <si>
    <t>Monetary payment, in line with the distribution location marginal prices (DLMPs) in set by the DSO.</t>
  </si>
  <si>
    <t>DSO request.</t>
  </si>
  <si>
    <t>Once the schedule is determined, the home energy management system set the maximum consumption levels at the pre-agreed levels.</t>
  </si>
  <si>
    <t>For the distribution system operator, the proposed mechanism mitigates distribution system operation issues such as line congestions and voltage violations by enabling a coordinated mechanism between distribution system operator and home energy management systems. Individual home energy management systems can obtain significant cost savings, while minimizing any comfort loss.</t>
  </si>
  <si>
    <t>Distribution Locational Marginal (DLMP) price information shared by DSO. Flexibility information shared by individual HEMS.</t>
  </si>
  <si>
    <t>Individual HEMS share their flexibility range information with the DSO.</t>
  </si>
  <si>
    <t>Due to sharing flexibility range information, some loss of privacy is entailed</t>
  </si>
  <si>
    <t>This is  specified by the two-stages of the market: computing the locational marginal prices and assigning consumption ranges.</t>
  </si>
  <si>
    <t>Heinisch V., Odenberger M., Göransson L., Johnsson F.</t>
  </si>
  <si>
    <t>Organizing prosumers into electricity trading communities: Costs to attain electricity transfer limitations and self-sufficiency goals</t>
  </si>
  <si>
    <t>International Journal of Energy Research</t>
  </si>
  <si>
    <t>10.1002/er.4720</t>
  </si>
  <si>
    <t>This study investigates and compares the costs incurred by individual households and households organized in elec- tricity trading communities in seeking to attain greater independence from the centralized electricity system.</t>
  </si>
  <si>
    <t>Household load profiles dominated by other types of loads, e.g., cooling loads in countries further south than Sweden, or considerably different occupant behaviors represents an interesting continuation of this study. Another interesting aspect for further investigation is the coordination of prosumer households with the goal of providing grid services and value to the electricity system that individual prosumer households cannot provide. Further work could investigate aspects as bounded rationality, myopic decision making or forecast instead of perfect foresight for the prosumer households. As a continuation of this work, further analysis of the
impact from various types of household loads is suggested, including different conditions for heating and cooling, electric vehicles, and possibilities for demand‐ side management. The different net trading patterns from prosumer communities, depending on their trading strategy, could be interesting to analyze from the perspective of the centralized electricity system. The option for prosumer communities to provide grid services is also an interesting direction for further research.</t>
  </si>
  <si>
    <t>becoming more independent of central- ized electricity generation, an aggregation of residential prosumers within an electricity trading community</t>
  </si>
  <si>
    <t>The study considered price assumptions representing a future system in year 2030, EPOD dispatch model.</t>
  </si>
  <si>
    <t>Prosumers and central market operator</t>
  </si>
  <si>
    <t>Other energy communities</t>
  </si>
  <si>
    <t>101 prosumers</t>
  </si>
  <si>
    <t>PV, battery, electric vehicles</t>
  </si>
  <si>
    <t>Refrigeration, ventilation, or, in some of the households, heating, which is hardly influenced by occupant behavior</t>
  </si>
  <si>
    <t>Electricity of PV and battery capacity</t>
  </si>
  <si>
    <t>Electricity demand and supply</t>
  </si>
  <si>
    <t>Community</t>
  </si>
  <si>
    <t>Prosumers  share their locally generated electricity and battery capacity for self‐consumption and the extra (if there is any) is sold to the central network.</t>
  </si>
  <si>
    <t>Sweden - more specifically, southern Sweden</t>
  </si>
  <si>
    <t>Meena N.K., Yang J., Zacharis E.</t>
  </si>
  <si>
    <t>Optimisation framework for the design and operation of open-market urban and remote community microgrids</t>
  </si>
  <si>
    <t>10.1016/j.apenergy.2019.113399</t>
  </si>
  <si>
    <t>How investigate an combined business model of community microgrid in retail energy
 market, comprised of multiple investors and stakeholders facilitating
 time of use (ToU), feed-in tariff (FIT), and fixed price (FP), has tobe
 investigated.</t>
  </si>
  <si>
    <t>Model can be developed for long term planning of microgrids with high penetrations of EVs and trade-off in profit sharing of all stakeholders can be determined by a multi-objective optimisation framework.</t>
  </si>
  <si>
    <t>The energy man.a.gement system facilitates peer-to-peer optimal energy trading.</t>
  </si>
  <si>
    <t>The study considered realistic data, programs and ongoing market
 policies of Ofgem UK.</t>
  </si>
  <si>
    <t>Participants include producer, consumer, and prosumer (producer + consumer) and DUoS</t>
  </si>
  <si>
    <t>Energy management system</t>
  </si>
  <si>
    <t>Increase return on investment</t>
  </si>
  <si>
    <t>Combination of time of use and fixed price mechanism</t>
  </si>
  <si>
    <t>Bess-battery energy storage system, micro- diesel gen-mde- micro diesel engine</t>
  </si>
  <si>
    <t>WT, Rooftop Solar PVs, EVs</t>
  </si>
  <si>
    <t>Energy and the DUoS cost flow is transferred from the consumer to the prosumer and the producers; as well as from the prosumer to the producer</t>
  </si>
  <si>
    <t>The consumers, prosumers and the network operator parties generate profit by an effective utilisation of distribution use of system (DUoS) to share energy between peers.</t>
  </si>
  <si>
    <t>Real-time energy pricing information from different retail energy suppliers including the main grid. They also exchange information amongst themselves to participate in P2P energy trading in these retail electricity markets.</t>
  </si>
  <si>
    <t>Different retail energy suppliers including the main grid.  
They also exchange information amongst themselves to partici-
pate in P2P energy trading in these retail electricity markets.</t>
  </si>
  <si>
    <t>Peer-to-peer energy trading and energy management scheme is proposed in two stages. 
In stage-1, the optimal sizing of different DERs are determined by considering the grid connected and islanding operations of micro-grids. A regulated third-party based microgrid design/planning problem is formulated in which multiple stakeholders are allowed to participate in community based retail electricity markets by investing in different DERs such as RSPs, MDE and BESSs. Under this proposed scheme, all types of DER investments are done by third-parties only.
In stage 2: DER owners will participate in real-time retail energy markets. The DER owners and grid are selling energy to the community under one of the tariff structures among ToU, FITs and FPs.
1.        Access real time energy prices
2.        if generation more than the load demand of house then participate in P2P trading to sell energy to consumer peers.
3.        otherwise participate in p2p trading and buy energy from producer peers
4.        Community EMS will collect the information of surplus generation, and available load demand from all SHEMSs within the community.</t>
  </si>
  <si>
    <t>The  proposed residential community is also assumed to be fed by a common distribution transformer.</t>
  </si>
  <si>
    <t>Wu J., Hu J., Ai X., Zhang Z., Hu H.</t>
  </si>
  <si>
    <t>Multi-time scale energy management of electric vehicle model-based prosumers by using virtual battery model</t>
  </si>
  <si>
    <t>10.1016/j.apenergy.2019.113312</t>
  </si>
  <si>
    <t>The authors want to introduce a real P2P market in the real-time stage of the market (no P2P energy trading market has actually been proposed)</t>
  </si>
  <si>
    <t>EV and load data are extracted from Chinese databases.</t>
  </si>
  <si>
    <t>The market participants in this case are EV prosumers</t>
  </si>
  <si>
    <t>Homes with EV or EV and PV</t>
  </si>
  <si>
    <t>Energy management system and distribution network operator</t>
  </si>
  <si>
    <t>24 hours and real time markets</t>
  </si>
  <si>
    <t>Simulation study is run with 100, 500, 1000 and 5000 Evs</t>
  </si>
  <si>
    <t>Controllable assets of prosumers are summarised in a virtual battery model which  is based on the physical characteristics od ders and end-user's requirements from ders (it expresses resource flexibility over multi-period windows with time varying power and energy constraints).as an exmple the authors use and ev fleet, each with a capacitz of 64kwh</t>
  </si>
  <si>
    <t xml:space="preserve">The flexibility services offered by mutiplie EVs is collected and shared on the wholesale market </t>
  </si>
  <si>
    <t>n.a. - see notes at the end of this table.</t>
  </si>
  <si>
    <t>Benefits are fairly divided between prosumers.</t>
  </si>
  <si>
    <t>Load forcast for prosumers is shared and flexibility available.</t>
  </si>
  <si>
    <t>Prosumer data is shared with Microgrid Energy Management System and Microgrid Energy Management System is shared with DNO Energy management system.</t>
  </si>
  <si>
    <t>The architecture presented in the market preserves the customers privacy, as the deceision making is taking place in a distributed manner with the customer and not with a centralised party</t>
  </si>
  <si>
    <t>1. The MG collects individual resource information and bids on behalf of the prosumers in the wholesale market; 2. After obtaining the market clearing information the MG prepares a day-ahead schedule for each prosumer; After this follows the real-time stage which is divided into 2 parts: 3. Prosumer takes into account the multiple time windows for self-managenent  by using Model-Predictive-Control method to determine the real-time power; 4.  If there is a deviation between actual power and day-ahead schedule, prosumer sends a request to MG to eliminate deviation; 5.1. MG can eliviate deviation among prosumers in MG; 5.2. If not possible, MG can send deviation request to DNO; 6. DNO arranges elimination of deviation from neighbouring MG community or uses own resources.</t>
  </si>
  <si>
    <t>Physical dependencies are described here in terms of chargin and discharging rates of EVs.</t>
  </si>
  <si>
    <t>China - data from China was used to run the market model</t>
  </si>
  <si>
    <t>Kuruseelan S., Vaithilingam C.</t>
  </si>
  <si>
    <t>Peer-to-peer energy trading of a community connected with an AC and DC microgrid</t>
  </si>
  <si>
    <t>10.3390/en12193709</t>
  </si>
  <si>
    <t>What is the benefits to prosumers/consumers of P2P in a simple case study. The case study is much closer to CSC by my understanding of the model, there is no ability of participants to set prices, bids, quantities etc.</t>
  </si>
  <si>
    <t>The surplus prosumers in a community herein.a.fter referred to as selling peers can share/sell their superfluous energy to the energy-starving consumer, i.e., the deficit prosumer or non-PV consumer in the community, locally for the collective individual and community welfare. This type of trading is called peer-to-peer (P2P) energy</t>
  </si>
  <si>
    <t>The study considered household in India, but not well cited the exact source.</t>
  </si>
  <si>
    <t xml:space="preserve">It is assumed that participants have access purchase and sale "from the grid", and trading is for excess solar that cannot be sold to the grid at a price as high as the purchase price. </t>
  </si>
  <si>
    <t>Formula, average of sale and purchase prices, a mid point price.</t>
  </si>
  <si>
    <t>10 households, 1 community</t>
  </si>
  <si>
    <t>Electricity traded. Prosumer receive higher revenue, consumers lower costs, but no behaviour change.</t>
  </si>
  <si>
    <t>Community buy/sells from grid, then transfers are made internally based on internal "mid-point" price and individual consumption / production.</t>
  </si>
  <si>
    <t>Ability to buy/sell from grid, transactions are settled internally based on internal price and quantities, but not much information on how this transaction would happen.</t>
  </si>
  <si>
    <t>Two means for settlement, bill sharing and mid market internal price. In both cases a simple formula shares benefits of trading excess solar. In bill sharing the formula works by aggreagting community energy costs (or revenues) then splitting the final costs and reveneus accoring to the consumption/generation of each household. This works if the aggregated costs are lower in total than the sum of the individual costs would have been. The internal price method calculates an internal prices and settles bills on this basis given the generation and demand of each household, so the combination of price and own consumption/generation determines your level of benefit.  Because these methods split both costs and benefits, to me that means they also split cost risks, but there is noi explicit discussion of risk.</t>
  </si>
  <si>
    <t>Two-way meter readings for each household and grid purchase and sale prices.</t>
  </si>
  <si>
    <t>Two-way meter readings are shared to P2P market although not at all clear if this is a separate entity or the readings are shared amongst everyone. One can assume a P2P market operator.</t>
  </si>
  <si>
    <t>There is not behaviour change, it is just settlement after the fact of energy balances. The operation is described as: The prosumers are fitted with a bidirectional smart meter to assess the import and export of energy. After assessing the surplus of the prosumer, the superfluous energy is shared/traded with the deprived consumers in the community, which necessitates a sharing corridor within the community without violating the physical limits. In a P2P energy market, the prosumers and consumers organize themselves at each instant in time and trade with each other, thereby reducing the overall demand of the community by slashing the upstream generation and transmission expenditure.</t>
  </si>
  <si>
    <t>Consumer share bids/offers, it is assumed these obey physical limits, no other limits applied.</t>
  </si>
  <si>
    <t>Lyu X., Xu Z., Wang N., Fu M., Xu W.</t>
  </si>
  <si>
    <t>A two-layer interactive mechanism for peer-to-peer energy trading among virtual power plants</t>
  </si>
  <si>
    <t>10.3390/en12193628</t>
  </si>
  <si>
    <t>a two-layer design for P2P trading among virtual power plants</t>
  </si>
  <si>
    <t>VPPs with an energy surplus can directly trade with VPPs with an energy shortage through peer-to-peer (P2P) negotiations.</t>
  </si>
  <si>
    <t>VPPs operate P2P market</t>
  </si>
  <si>
    <t>Virtual power plants</t>
  </si>
  <si>
    <t>Double clock auction market clearing</t>
  </si>
  <si>
    <t>14 VPPs</t>
  </si>
  <si>
    <t>Yes, but not specified</t>
  </si>
  <si>
    <t>multiple (please specify through comment)</t>
  </si>
  <si>
    <t xml:space="preserve">Numerical bids (willingness to pay) and offers (willingness to accept) </t>
  </si>
  <si>
    <t>Buying and selling virtual power plants all participate in order initialization, negotiation, modification, confirmation, implementation.</t>
  </si>
  <si>
    <t>Siano P., De Marco G., Rolan A., Loia V.</t>
  </si>
  <si>
    <t>A Survey and Evaluation of the Potentials of Distributed Ledger Technology for Peer-to-Peer Transactive Energy Exchanges in Local Energy Markets</t>
  </si>
  <si>
    <t>IEEE Systems Journal</t>
  </si>
  <si>
    <t>10.1109/JSYST.2019.2903172</t>
  </si>
  <si>
    <t>1) The survey and assessment of the potentials of DLTfor P2P Transactive Energy Exchanges in Local Energy Markets.
2) The detailed description of a new transactive management infrastructure, based on DLT, implementing a TE system leveraging P2P energy exchanges (defined here as P2P-TE) in Local Energy Markets (LEMs).
3) The proposal of an innovative Proof of Energy (PoE) function as a candidate of the consensus protocol for P2P energy exchanges managed by DLT. The proposed consensus protocol is not energy demanding as in other permissioned DLT and it is able to promote a social behavior based on sustainable and circular economy.
4) The proposal of an innovative transactive controller (TCR) to manage the operation of the battery of a residential prosumer.</t>
  </si>
  <si>
    <t>Effect of market design on power loss and technical constraints; Interaction between local energy market and wholesale market; Effect of transactive controllers (i.e. automated control off consumer appliances) on consumer behaviour.</t>
  </si>
  <si>
    <t>A Local Energy Market (LEM) can be seen as a kind of sub-market, where participants can be aggregated for flexibility purposes such as constraints man.a.gement, portfolio optimization and system balancing in order to balance demand and supply.</t>
  </si>
  <si>
    <t>"a system of economic and controlmechanisms that allows the dyn.a.mic balance of supply anddemand across the entire electrical infrastructure using value asa key operation.a.l parameter" definition from GridWise architecture council.</t>
  </si>
  <si>
    <t>There is no model of the market in this paper therefore it is difficult to be sure exactly which market participants there are. However, the paper discussed prosumers, pure consumers and aggregators.</t>
  </si>
  <si>
    <t>Prosumers or consumers</t>
  </si>
  <si>
    <t>Bid and offer system but no detail about how it works.</t>
  </si>
  <si>
    <t>Flexible load and storage</t>
  </si>
  <si>
    <t>Household load, PV</t>
  </si>
  <si>
    <t>Energy transfer from seller to buyer. There is no information about how the market price relates to the retail market so it isn't possible to comment on the actual value transfer. The paper also talks about providing a balancing service to the grid but very little detail is given.</t>
  </si>
  <si>
    <t>Financial flow from the buyer to the seller.</t>
  </si>
  <si>
    <t>Done through a blockchain which uses proof of stake. No further information is given.</t>
  </si>
  <si>
    <t>The paper states that the users' privacy is preserved but don't give any technical information about how this privacy preservation is achieved or back it up in any other way.</t>
  </si>
  <si>
    <t>The paper states the following functions are undertaken, but doesn't state the order or give any further detail.
1) Making and receiving bids and offers when these are ad-vertised on the common MQTT [Message Queue Telemetry Transport] channel.
2) Communicating   anonymously   the   Consumption-Production Function (CPF) value in order to preserve theuser’s privacy.
3) The consensus protocol is based on the value of stakes,where stakes are distributed according to the CPF values.
4) Implementing the blockchain to store energy transactions.
5) Digital wallets can be queried anytime.</t>
  </si>
  <si>
    <t>Luo F., Dong Z.Y., Liang G., Murata J., Xu Z.</t>
  </si>
  <si>
    <t>A Distributed Electricity Trading System in Active Distribution Networks Based on Multi-Agent Coalition and Blockchain</t>
  </si>
  <si>
    <t>10.1109/TPWRS.2018.2876612</t>
  </si>
  <si>
    <t>proposes a distributed electricity trading system for prosumers in an active distribution network (ADN) in 2 layers: in the upper layer, a multi-agent system-based trading negotiation mechanism is proposed to ena- ble prosumers to negotiate the electricity trading contract; in the lower layer, a Blockchain based contract settlement system is proposed to implement the secure settlement of the contracts.</t>
  </si>
  <si>
    <t>Australian “Smart Grid, Smart City” dataset</t>
  </si>
  <si>
    <t xml:space="preserve">central market operator is not an external entity but rather the local coordination layer in the multi-agent system </t>
  </si>
  <si>
    <t>Negotiation algorithm</t>
  </si>
  <si>
    <t>50-300 prosumers</t>
  </si>
  <si>
    <t>Battery energy storage system</t>
  </si>
  <si>
    <t>PV and wind</t>
  </si>
  <si>
    <t>Electricity amount settled on is delivered from one prosumer to another</t>
  </si>
  <si>
    <t>Apart from prosumer to prosumer cash flow after contract determination no other cash flows are explained</t>
  </si>
  <si>
    <t>Through blockchain settlement system</t>
  </si>
  <si>
    <t>Cyber vulnerability of the multi-agent system (MAS) and Blockchain system</t>
  </si>
  <si>
    <t>The buyer broadcasts the final contract; A randomly selected prosumer (node) is responsible for broadcasting a calculated ledger; Any inconsistencies in the contracts of ledgers sets off an alarm.</t>
  </si>
  <si>
    <t>Final contract to all other prosumers (nodes). Calculated ledger to all other prosumers so as to let all nodes make a contra-distinction between their calculated ledgers and the received one; Inconsistencies are sent immediately to the prosumer to notify of the abnormal event.</t>
  </si>
  <si>
    <t>Negotiation:1. If the scheduling result shows that the local consumption cannot be fully served by the local generation, an electricity shortage event is detected. 2. the Local coordination agent (LCA) will forward the electricity shortage information to the social coordination agent (SCA) located at the social coordination layer. 3. After receiving the electricity shortage event, the SCA acts as a buyer and launches a request to claim the prosumer’s electricity purchase intensions to other prosumers. 4. SCAs of other prosumers then respond to the request, and form a coalition with the buyer by acting as sellers. 5. SCAs in a same coalition then negotiate the electricity trading. 6. If the buyer’s energy shortage cannot be fully covered through the negotiation, the buyer will purchase energy from the grid according to the electricity retail price. If a negotiation between buyer and seller SCA's can be reached, an electricity trading agreement is achieved, SCAs of sellers send the agreement information to their LCAs. 7. Based on the traded energy amount, the LCA engages in autonomous energy management to schedule the local electricity output to meet the contract, 8.  before forwarding the control signals to RAs, 9. which subsequently apply control actions to the resources.</t>
  </si>
  <si>
    <t>None specified</t>
  </si>
  <si>
    <t>Moslehi K., Kumar A.B.R.</t>
  </si>
  <si>
    <t>Autonomous Resilient Grids in an IoT Landscape Vision for a Nested Transactive Grid</t>
  </si>
  <si>
    <t>10.1109/TPWRS.2018.2810134</t>
  </si>
  <si>
    <t>Grid Modelization in order to implement transactive market. Introduces the concept of a nested transactive grid to model the distributed grid as a nested set of virtual microgrids that can each act as a market.</t>
  </si>
  <si>
    <t>The paper suggests areas of IT issues that require further attention and enhancements, i.e. Interoperability/Open Data, User Acceptance, Quality Assurance, Performance, Cyber Security &amp; Agile Trading.</t>
  </si>
  <si>
    <t>A transactive grid is defined as an electric power grid that uses economic value as a key operation.a.l parameter via a sys- tem of market based constructs and control mechanisms for man.a.ging the dyn.a.mic balance of supply and demand (genera- tion, consumption and flow of electric power) across the entire grid infrastructure while respecting reliability constraints [11]. A transactive grid en.a.bles peer-to-peer (P2P) as well as centralized transaction capabilities while ensuring network security and improving operation.a.l resiliency.</t>
  </si>
  <si>
    <t>Prosumers, transmission system operator, distribution system operator</t>
  </si>
  <si>
    <t>Internet of things platform</t>
  </si>
  <si>
    <t>Through aggregated price curves for offer and demand, i.e. merit order.</t>
  </si>
  <si>
    <t>Multiple; day-ahead, intraday and realt-time markets are discussed</t>
  </si>
  <si>
    <t>Storage, dr loads, controllable inverters (for reactive power)</t>
  </si>
  <si>
    <t>PV, Wind, static load</t>
  </si>
  <si>
    <t>Multiple - Multi-layer market with respective optimization levels. Starting from smalles unit participating (e.g. a single prosumer) to a microgrid, further to a loacal distribution market up to eventual transmission-based wholesale market. Optimization is done bottom up, from smallest unit to wholesale market.</t>
  </si>
  <si>
    <t xml:space="preserve">Provides options for local markets to island in case of global market or system failures </t>
  </si>
  <si>
    <t>i) aggregated offers/bids from all participants; bilateral transactions; forecasted availability of resources and demands; scheduling of controllable resources; network operational data such as measurements on a needed basis
ii) exchange schedule at the boundary between higher and lower level markets (e.g. wholesale and local/distributed market) including accepted quantities and market prices, network operational data such as set points on a needed basis</t>
  </si>
  <si>
    <t xml:space="preserve">information of i) are provided from lower level to higher level markets (e.g. from an individual prosumer to a local market, then in a second step from the local market to the wholesale market and so on) 
information of ii) are provided from higher level markets to lower level markets as well as timewise from one market type to another in forward direction (i.e. from day-ahead to intraday market) </t>
  </si>
  <si>
    <t>Constraints "within its own footprint" are accounted for. It seems as if each market operator for the different market levels (wholesale, distribution level, microgrid, individual prosumer etc.) is also the respective system operator or at least has all the necessary information from the latter and can therefore account for respective contraints when accepted indiviudal bids.</t>
  </si>
  <si>
    <t>Morstyn T., McCulloch M.D.</t>
  </si>
  <si>
    <t>Multiclass Energy Management for Peer-to-Peer Energy Trading Driven by Prosumer Preferences</t>
  </si>
  <si>
    <t>10.1109/TPWRS.2018.2834472</t>
  </si>
  <si>
    <t>How to coordinate P2P energy trading between prosumers with heterogeneous (i.e., beyond purely financial) preferences.</t>
  </si>
  <si>
    <t>Impact of P2P energy market on wholesale energy prices.</t>
  </si>
  <si>
    <t>Through the P2P market, prosumers can trade energy with one another and the wholesale market without a retail supplier.</t>
  </si>
  <si>
    <t>IEEE European Low Voltage Test Feeder with 55 prosumers</t>
  </si>
  <si>
    <t>NREL Baseline Measurement System</t>
  </si>
  <si>
    <t>Suscriber precise his main preference and P2P platform agent set the price for each energy class</t>
  </si>
  <si>
    <t>Respect user (heterogeneous) preferences</t>
  </si>
  <si>
    <t>2 hours</t>
  </si>
  <si>
    <t>P2P platform agent set the price for each energy suscriber class.</t>
  </si>
  <si>
    <t>Sucriber preference.</t>
  </si>
  <si>
    <t>The benefits are distributed according to the P2P subscriber preferences. The risk distribution is  not specified.</t>
  </si>
  <si>
    <t>Generation and consumption and trading preferences</t>
  </si>
  <si>
    <t>Data of the prosumer are shared with only the P2P platform. Proving prosumer data privacy.</t>
  </si>
  <si>
    <t>The data of the prosumer are shared with only the P2P platform. They are kept private.</t>
  </si>
  <si>
    <t>Suscriber/ prosumer  specify their energy class preference, generation and consumption. they share this with the P2P platform. Then P2P platform agent sets the price for P2P transaction according to the energy market.</t>
  </si>
  <si>
    <t>Moret F., Pinson P.</t>
  </si>
  <si>
    <t>Energy Collectives: A Community and Fairness Based Approach to Future Electricity Markets</t>
  </si>
  <si>
    <t>10.1109/TPWRS.2018.2808961</t>
  </si>
  <si>
    <t>Our first key contribution is to analyze how the decisions of players [in an energy collective] are affected by market mechanisms, influenced by the community manager, and not controlled by control architectures. As we envisage the community manager also as a guarantor of the common goals within the community, our second key contribution consists in the assessment of fairness among market participants.</t>
  </si>
  <si>
    <t>Compare community-based, peer-to-peer and hybrid market organizations when the number of players increases. Particular attention to fairness among prosumers and to the clearing algorithms, especially to their performances in the more realistic case of asynchronous communication. Integration of these new market constructs within system operations. Price-maker and strategic behaviors will be considered as well as the design of new dynamic grid tariffs to directly reflect grid costs in the market mechanisms.</t>
  </si>
  <si>
    <t>From the literature section: "A fully decentralized market conformation yields peer-to-peer trades among all participants with no need for third-party supervision [7], [8]. On the contrary in a distributed structure, all peers communicate with a central node that supervises the negotiation process. Technological solutions exist to en.a.ble these market organizations, for instance on the cloud for distributed systems [9] or using a blockchain for decentralized mechanisms [10]."</t>
  </si>
  <si>
    <t>We call this market organization energy collective and we define it as a community of prosumers that operates in a collaborative manner, optimizing usage of resources. This translates to a market framework where the collective members can trade their lack or excess of energy. The distributed n.a.ture of the market implies that all prosumers are in charge of optimizing their assets individually. Optimality is achieved as prosumers are coordin.a.ted by a non-profit virtual node, that we call community manager.</t>
  </si>
  <si>
    <t>Publicly available data set of 15 households on distribution grid (in Australia) published by academic author.</t>
  </si>
  <si>
    <t>Respect individual/community (geographical, autonomy) preferences</t>
  </si>
  <si>
    <t>External price (wholesale market) is given (community as price-taker). Internal price is subject to optimization dispatch of community manager, based on cost functions of participants.</t>
  </si>
  <si>
    <t>21 nodes</t>
  </si>
  <si>
    <t>Controllable generation, controllable load, i.e. heating of hot water tanks</t>
  </si>
  <si>
    <t>PV, non-controllable load</t>
  </si>
  <si>
    <t>Prosumers with lack and surplus of electricity share the commodity through the energy collective (or community). Community as a whole gains with overal lower costs for electricity than each individual acting independently</t>
  </si>
  <si>
    <t>Through community manager</t>
  </si>
  <si>
    <t>Equal distribution of benefits is specifically monitored through three fairness indicators:
i) Quality of Service (i.e. who trades how much in the community), ii) Quality of Experience (i.e. who gains how much from the trades in comparison to consumed or generated energy) and iii) Min-Max fairness (i.e. who imports how much)
Depending on tuning factors of the community manager, especially wrt penalty factors for large importers from the main grid, reults vary significantly amongst members. Nevertheles, in general, participating prosumers benefit from reduced costs for electricity (or enhanced sales for it). Costs for generation depend on specific cost curves, costs for import of electricity are shared proportionally amongst importing (needing) actors and transaction costs are fix per transaction.</t>
  </si>
  <si>
    <t xml:space="preserve">Individual utility function </t>
  </si>
  <si>
    <t xml:space="preserve"> Individual utility function of prosumers is shared with community manager </t>
  </si>
  <si>
    <t xml:space="preserve">Iit is stated that "privacy protection of preference and strategy schemes for each participant is granted", however not further specified </t>
  </si>
  <si>
    <t>Unclear, being a daily dispatch optimization by the Community manager, it seems to be eventually a central dispatch of the community
in that case prosumers would unveil their individual utility function for the next day with the community manager, this one runs the otimization and dispatches the prousumers accordingly.</t>
  </si>
  <si>
    <t>Australia - load &amp; generation data as well as wholesale price</t>
  </si>
  <si>
    <t>Lezama F., Soares J., Hernandez-Leal P., Kaisers M., Pinto T., Vale Z.</t>
  </si>
  <si>
    <t>Local Energy Markets: Paving the Path Toward Fully Transactive Energy Systems</t>
  </si>
  <si>
    <t>10.1109/TPWRS.2018.2833959</t>
  </si>
  <si>
    <t>Impacto of local energy markets in a TE environment</t>
  </si>
  <si>
    <t>Modelling the price elasticity at the local level. Learning market and opponent parameters from experience for changing behaviours, integrate grid parameters.</t>
  </si>
  <si>
    <t>TE is a set of economic and control mechanisms that allows the dyn.a.mic balance of supply and demand across the power system (GridWise Architecture)</t>
  </si>
  <si>
    <t>Real Network: 25-bus (http://www.gecad.isep.ipp.pt/ies/public-data/ites)</t>
  </si>
  <si>
    <t>The sudy considered 25-bus MG that represents a residential energy community with 22 DGs (5 dispatchable units and 17 PV generators), 2 ESSs, 34 EVs, and 90 households with loads of different classes including inflexible, curtailable, shiftable and interruptible loads. Grid model published in http://www.gecad.isep.ipp.pt/ies/public-data/ites/</t>
  </si>
  <si>
    <t>includes WS market</t>
  </si>
  <si>
    <t>25-bus MG that represents a residential energy community with 22 DGs (5 dispatchable units and 17 PV generators), 2 ESSs, 34 EVs, and 90 households with loads of different
 classes including inflexible, curtailable, shiftable and interruptible load</t>
  </si>
  <si>
    <t>Wholesale price is used.</t>
  </si>
  <si>
    <t>7 days</t>
  </si>
  <si>
    <t>4 nodes (buildings)</t>
  </si>
  <si>
    <t>Not specified but from the market structure, we can assume that the WS Market operator coordinates with local market operator and the later with prosumers.</t>
  </si>
  <si>
    <t>Market operator.</t>
  </si>
  <si>
    <t>Operation cost of resources, state of charge, EV constraints, controllable loads profiles</t>
  </si>
  <si>
    <t>Other prosumers</t>
  </si>
  <si>
    <t xml:space="preserve">The objective function minimizes the expected day-ahead operation costs ofer a scheduling horizon T (1-day).
1. Check energy constraints
2. Check DG units contraints
3. Check energy storage systems constraints
4. Check EVs constraints
5. Check demand response
6. Check market/bidding constraints
</t>
  </si>
  <si>
    <t>Direct Current lines</t>
  </si>
  <si>
    <t>Pinto T., Faia R., Ghazvini M.A.F., Soares J., Corchado J.M., Vale Z.</t>
  </si>
  <si>
    <t>Decision Support for Small Players Negotiations under a Transactive Energy Framework</t>
  </si>
  <si>
    <t>10.1109/TPWRS.2018.2861325</t>
  </si>
  <si>
    <t>This paper studies how a decision support model can optimize small players’ negotiations in multiple alternative/ complementary market opportunities. The proposed model endows players with the ability to maximize their gains in electricity market negotiations. It is integrated in a multi-agent simulation platform, which enables experimenting different market configurations, thus facilitating the assessment of the impact of negotiation outcomes in distinct electricity markets. The proposed model is directed to supporting the actions of small players in a transactive energy environment. The validation is performed using real data from the Iberian market.</t>
  </si>
  <si>
    <t>As future work, a risk factor will be included in the proposed model, in order to balance the profit with the participation risk in each market. This risk will be formulated based on the uncertainty resulting from the variability of prices in each market. Moreover, the model will be expanded to include further negotiation opportunities, such as the participation in derivatives markets, contracts by options, and other opportunities resulting from small players association to different types of aggregators.</t>
  </si>
  <si>
    <t>Two types of market mechanisms are considered, n.a.mely double auction markets and negotiation by means of bilateral contracts.</t>
  </si>
  <si>
    <t>Real data is used from MIBEL, the Iberian Electricity Market Operator, regarding day-ahead, intraday and bilateral markets.</t>
  </si>
  <si>
    <t xml:space="preserve">The paper takes the perspective of providing decision support for a small player, when facing multiple alternative/complementary market opportunities. </t>
  </si>
  <si>
    <t>Customers are not modeled explicitly, rather as aggregated demand placing bids on the market, or concluding negotiated contracts.</t>
  </si>
  <si>
    <t>Price formation occurs through the double auction mechanism, or negotiated through a bilateral contract (which can also be local or aggregator-based).</t>
  </si>
  <si>
    <t>Results are shown for a setting with 20 bus nodes, from the perspective of a single thermoelectric generator participating in the market.</t>
  </si>
  <si>
    <t>Controllable generation (thermoelectric)</t>
  </si>
  <si>
    <t>Renewable generation (not explicitly modeled as PV, wind etc).</t>
  </si>
  <si>
    <t>Model considers only electricity and price, traded between generators and consumers.</t>
  </si>
  <si>
    <t>Monetary transfer from consumers to generators only.</t>
  </si>
  <si>
    <t>Model is a financial one, where each generator maximises its own profit. Other values not considered.</t>
  </si>
  <si>
    <t>Only information being shared is through bids, which specify for electricity demand and prices.</t>
  </si>
  <si>
    <t>Information (bids/asks/offers) are exchanges with the other agents participating in the P2P energy negotiation.</t>
  </si>
  <si>
    <t>Information exchanged through bids and offers.</t>
  </si>
  <si>
    <t>The model considers power balance constraints required by the DC Optimal Power Flow (OPF) at all buses of the grid. Hence constraints are enforced on the lower and upper bus voltage limit on each bus. These apply to all parties.</t>
  </si>
  <si>
    <t>Spain (Iberian peninsula) - the data used comes from the Iberian electricity market, although the overall model can be said to be more generic.</t>
  </si>
  <si>
    <t>Chen Y., Hu M.</t>
  </si>
  <si>
    <t>Swarm intelligence–based distributed stochastic model predictive control for transactive operation of networked building clusters</t>
  </si>
  <si>
    <t>Energy and Buildings</t>
  </si>
  <si>
    <t>10.1016/j.enbuild.2019.06.010</t>
  </si>
  <si>
    <t>To test a bi-level distributed stochastic model predictive control framework in transactive operations of building clusters and compare to centralized decisions</t>
  </si>
  <si>
    <t>In future studies, multiple transacted energy resources (heat ing, cooling, electricity) could be considered at the same time, and the correlation between different kinds of energy resources will be 
 emphasized.</t>
  </si>
  <si>
    <t>transactive operations of building clusters  where a system-level agent is employed to coordin.a.te multiple building agents at the subsystem level.  The energy transaction is optimized by a margin.a.l price-based particle swarm optimizer at the system  level.</t>
  </si>
  <si>
    <t>Real data from Chicago, U.S.-  One-month data for electricity and thermal load proﬁles for these sixteen micro-
grids are cnsidered.</t>
  </si>
  <si>
    <t>Consist of building clusters where a system-level agent is employed to coordinate multiple building agents at the subsystem leve</t>
  </si>
  <si>
    <t>Building clusters</t>
  </si>
  <si>
    <t>Other buildings in the cluster</t>
  </si>
  <si>
    <t>Reduce cost (system operations and carbon emissions costs)</t>
  </si>
  <si>
    <t>CCHP, battery and thermal energy storage</t>
  </si>
  <si>
    <t xml:space="preserve">Oly  information  shared  in  proposed  coordination  algorithm is marginal price of transactive decisions, which could reﬂect potential change on objective value given extra unit of energy. </t>
  </si>
  <si>
    <t>Information shared with each building.</t>
  </si>
  <si>
    <t>Private information (e.g., load proﬁle, energy system conﬁguration, etc.) of each building can be protected during the cooperation process.</t>
  </si>
  <si>
    <t>At the system level, a particle swarm algorithm is employed to balance total energy transaction in each hour, and the marginal price of transactive energy in each building is collected to guide velocity and position updating for the particles.
Three stages are included the overall process ﬂow of proposed stochastic model predictive control (MPC) for transactive operation. 
1st: “prediction stage.” In this stage, uncertainties about energy load and solar radiation level in the near future  are  simulated  by  scenarios  sampling  and  modeled  by  two-stage  stochastic  programming to obtain the marginal price and total system cost.
2nd: “guided particle swarm optimizer (PSO) stage”, is mainly designed to eﬃciently balance electricity transaction decisions in proposed two-stage stochastic model for each building agent in a distributed way. 
3rd: “recourse stage.” Here-and-now decisions (control variables) from prediction stage will be applied, and the corresponding deterministic operation model will be optimized after the uncertainties are realized.</t>
  </si>
  <si>
    <t>The power grid is assumed to support electrcity purchasing and selling for buildings and different operating services. 
Constraints in terms of the battery and thermal storage (charging and discharging states.)</t>
  </si>
  <si>
    <t>USA</t>
  </si>
  <si>
    <t>Lian J., Ren H., Sun Y., Hammerstrom D.J.</t>
  </si>
  <si>
    <t>Performance Evaluation for Transactive Energy Systems Using Double-Auction Market</t>
  </si>
  <si>
    <t>10.1109/TPWRS.2018.2875919</t>
  </si>
  <si>
    <t>evaluate and compare two existing TESs using the double-auction market</t>
  </si>
  <si>
    <t>transactive coordin.a.tion and control (also referred to as market-based coordin.a.tion and control) is emerging as a new technology for demand response, where end-use loads are automated and engaged through market-based interaction</t>
  </si>
  <si>
    <t>Data from two case studies</t>
  </si>
  <si>
    <t>1000 residential ACs under the feeder, which are all equipped with smart thermostats to measure the indoor air temperature and to communicate with the coordinator.</t>
  </si>
  <si>
    <t>1000 residential participants</t>
  </si>
  <si>
    <t>AC</t>
  </si>
  <si>
    <t>Individual market participants have been assumed to be price takers. In other words, none of them has larger market power than the others to manipulate the market clearing price.</t>
  </si>
  <si>
    <t>Demand volume and time</t>
  </si>
  <si>
    <t>Coordinator</t>
  </si>
  <si>
    <t>At the beginning of every market cycle, individual air conditioning units submit their bids to the feeder coordinator by taking into account local constraints and objectives. The coor- dinator collects all the bidding information and then determines the clearing price to achieve the system-level objectives. This clearing price is then broadcast back to the device layer as the coordination signal. After receiving the clearing price, individ- ual ACs determine local control inputs independently for the current market cycle.</t>
  </si>
  <si>
    <t>Hu J., Yang G., Ziras C., Kok K.</t>
  </si>
  <si>
    <t>Aggregator Operation in the Balancing Market Through Network-Constrained Transactive Energy</t>
  </si>
  <si>
    <t>10.1109/TPWRS.2018.2874255</t>
  </si>
  <si>
    <t>Develops an operational framework to enable the participation of aggregators in the balancing market while observing distribution network constraints.</t>
  </si>
  <si>
    <t>Transactive energy is a form of market-based control technology that ('s) ... intent is to achieve an equilibrium via exchanging transaction-based information about generation, consumption, and constraints using a scalable and distributed mechanism that can be standardized in the form of a market protocol.</t>
  </si>
  <si>
    <t>Real Case:A Danish distribution network</t>
  </si>
  <si>
    <t>Not clear</t>
  </si>
  <si>
    <t>Presumably there is a retailer, but this paper is about coordinating storage for balancing participation so it isn't discussed.</t>
  </si>
  <si>
    <t>Other households with EVs</t>
  </si>
  <si>
    <t>Dual values from optimisation (distribution grid constrained auction market).</t>
  </si>
  <si>
    <t>72 households</t>
  </si>
  <si>
    <t>EV</t>
  </si>
  <si>
    <t>Energy sold in balancing market from distribution independent system operator (DISO), who purchase from aggregators who aggregate from EV, subject to distribution network constraints. Energy provided to distribution grid.</t>
  </si>
  <si>
    <t>Transmission level balancing market pays distribution independent system operator (DISO) who pays aggregators who pay EV households.</t>
  </si>
  <si>
    <t>Distribution independent system operator (DISO) existence, aggregator existence, EV joining system, balancing market existence.</t>
  </si>
  <si>
    <t>Households EV storage parameters (including if EV at home).</t>
  </si>
  <si>
    <t>Aggregator receives individual infomation, distribution operator receives aggregated information.</t>
  </si>
  <si>
    <t>Electric vehicles provide availability to aggregator, aggregator provides schedule to distribution operator, distribution operator provides balancing prices locationally iteratively to clear aggregator bids without violating distribution constraints. Distribution operator provides final schedule to balancing market.</t>
  </si>
  <si>
    <t>Distribution network constraints</t>
  </si>
  <si>
    <t>Nazir M.S., Hiskens I.A.</t>
  </si>
  <si>
    <t>A Dynamical Systems Approach to Modeling and Analysis of Transactive Energy Coordination</t>
  </si>
  <si>
    <t>10.1109/TPWRS.2018.2834913</t>
  </si>
  <si>
    <t>This paper analyzes the influence of various factors, such as price signals, feeder limits, and user-defined bid functions and preferences, on the aggregate energy usage of DERs (thermostatically controlled loads, storage, EVs) that bid in transactive energy market (power oscillations, load synchronisation, volatility in prices).</t>
  </si>
  <si>
    <t>To consider other dispatch schemes; to apply framework on a rolling time horizon and other power system applications such as use for network congestion, considering nodal LMPs instead of uniform clearing prices for all.</t>
  </si>
  <si>
    <t>Under transactive (market-based) energy coordin.a.tion, a population of distributed resources bids into the energy market and a certain level of demand is cleared, depending on the operating conditions of the grid.</t>
  </si>
  <si>
    <t>(1,473 customers) located in Austin, TX.</t>
  </si>
  <si>
    <t>Real data from 88 single-family houses in Texas, USA, ERCOT data for HVAC, simulations of respective TLCs.</t>
  </si>
  <si>
    <t>DERs participate in the market (TLCs, storage, EVs, HVAC=flexible DERs)</t>
  </si>
  <si>
    <t>Flexible distributed energy resources</t>
  </si>
  <si>
    <t>Respect grid constraints (power oscillations, load synchronisation and volatility)</t>
  </si>
  <si>
    <t>Flexibility (to avoid feeder congestion)</t>
  </si>
  <si>
    <t>Market-based uniform price clearing based on bids from distributed energy resources.</t>
  </si>
  <si>
    <t>Few hours (2-6 hours)</t>
  </si>
  <si>
    <t>10 minutes</t>
  </si>
  <si>
    <t>&gt;1000 TCLs (case study based on 1473 residential costumers)</t>
  </si>
  <si>
    <t>TCLs, storage, Evs</t>
  </si>
  <si>
    <t>Flexibility offered by DERs through aggregator to DSO relieves congestion</t>
  </si>
  <si>
    <t>Price-based coordination/No allocation of benefits-incentives assumed in this paper.</t>
  </si>
  <si>
    <t>Bids from DERs are sent to aggregator (anonymised), aggregator sends aggr. demand profile to DSO, DSO clears the market and sends prices back. A bid function is defined as the sum of a maximum bid price and the product of the energy quantity (derived from a general storage/TCL model) with a slope of the bid curve.</t>
  </si>
  <si>
    <t>Bids from DERs are sent to aggregator (anonymised), aggregator sends aggr. demand profile to DSO, DSO clears the market and sends prices back.</t>
  </si>
  <si>
    <t>Yes, anonymised DERs' bids</t>
  </si>
  <si>
    <t>Bids from distributed energy resources are sent to aggregator, aggregator sends aggr. demand profile to distribution system operator, the distribution system operator clears the market and sends prices back, all flexible assets with price higher than clearing price are dispatched.</t>
  </si>
  <si>
    <t>Main feeder connection is constrained, DERs have operational constraints</t>
  </si>
  <si>
    <t>USA - case study based on USA residential feeder</t>
  </si>
  <si>
    <t>Troncia M., Galici M., Mureddu M., Ghiani E., Pilo F.</t>
  </si>
  <si>
    <t>Distributed ledger technologies for peer-to-peer local markets in distribution networks</t>
  </si>
  <si>
    <t>10.3390/en12173249</t>
  </si>
  <si>
    <t>using distributed ledgers and smart contracts in P2P trading</t>
  </si>
  <si>
    <t>Direct energy trading through distributed ledger-en.a.bled smart contract</t>
  </si>
  <si>
    <t>CIGRE: European benchmark by the CIGRE Force network (15bus)</t>
  </si>
  <si>
    <t>Panda power library</t>
  </si>
  <si>
    <t>Continuous double auction, market clearing price is average of bid and ask.</t>
  </si>
  <si>
    <t>100-300 realizations per simulation, timeframe not specified</t>
  </si>
  <si>
    <t>5,10,20,50 crowdsourcers (such as microgrids, EVs)</t>
  </si>
  <si>
    <t>Melendez K.A., Subramanian V., Das T.K., Kwon C.</t>
  </si>
  <si>
    <t>Empowering end-use consumers of electricity to aggregate for demand-side participation</t>
  </si>
  <si>
    <t>10.1016/j.apenergy.2019.04.092</t>
  </si>
  <si>
    <t>to develop an optimization-based methodology that assists aggregations of end-use consumers (not limited to prosumers) to reduce their operational cost while maintaining an acceptable level of fairness</t>
  </si>
  <si>
    <t>1. We assumed that the availability of the electric vehicles in the parking lots are known. A way to further generalize our model is to consider the parking lots as smart hubs where these vehicles go in and out throughout the day depending on their trip plans and parking/charging/discharging needs. This will introduce additional complexity in the model as we have to incorporate a transportation model to address vehicle availability and charging needs. 2. Considering individual electric vehicles as entities and hence fairness among them.</t>
  </si>
  <si>
    <t xml:space="preserve"> PJM 5-bus network </t>
  </si>
  <si>
    <t>Price and demand data from one of the load zones of Pennsylvania, New Jersey, and Maryland (PJM) power network.</t>
  </si>
  <si>
    <t>Consumers and EVs</t>
  </si>
  <si>
    <t>15 days</t>
  </si>
  <si>
    <t>2 load nodes and 3 generating nodes</t>
  </si>
  <si>
    <t>EVs and deferrable loads (i.e. shiftable and adjustable loads)</t>
  </si>
  <si>
    <t>Fixed loads</t>
  </si>
  <si>
    <t>Electricity traded on the day-ahead and real-time market</t>
  </si>
  <si>
    <t>Schedule operations of the current hour of the day (per total cost minimsation model (TCM)) using the following: settled DA prices, actual RT price for the current hour, and the predicted RT prices for the remaining hours. Repeat the process for all 24 h. This gives the actual cost of operation. At the end of the day, solve the Nash Billing Solution (NBS) model to derive the billing costs to the participants using the DA prices and the actual (realized) hourly RT prices. The difference between the total costs of NBS and TCM models is then apportioned as rebates among the participants based on their fraction of the total load.</t>
  </si>
  <si>
    <t>Distributed cost among the peers based on their power consumption levels and flexibility of usage and savings distributed as rebates among load consuming entities apportioned to load consumption.</t>
  </si>
  <si>
    <t>Aggregated load consuming entities share day-ahead commitment</t>
  </si>
  <si>
    <t>With system operator</t>
  </si>
  <si>
    <t>(1) determine the day-ahead (DA) load commitment considering expected real-time (RT) prices, and (2) develop an hourly load scheduling and energy sharing strategy using DA prices, actual RT prices of the current hour, and expected RT prices for the remaining hours of the day.</t>
  </si>
  <si>
    <t xml:space="preserve">Battery state of charge and charging/discharging rates; node location (due to locational marginal pricing); real-time market price spikes (that result in higher day-ahead commitment and/or EV discharging) </t>
  </si>
  <si>
    <t>Li Y., Yang W., He P., Chen C., Wang X.</t>
  </si>
  <si>
    <t>Design and management of a distributed hybrid energy system through smart contract and blockchain</t>
  </si>
  <si>
    <t>10.1016/j.apenergy.2019.04.132</t>
  </si>
  <si>
    <t>-  “[There] is still needed to develop feasible systematic protocols for blockchain enabled energy systems.”
-  “There still remains a gap on the study of the behaviour of complex systems with both renewable generation and grid connection from the supply side, as well as demand response schemes via the interaction across all sectors of consumers, i.e. residential households, commercial buildings and industrial plants, on the demand side.” 
-  “It takes a huge amount of computing resources and energy to maintain a public blockchain to work properly. Novel approaches incorporating consortium blockchain and delegated proof of stake [are needed] …”.</t>
  </si>
  <si>
    <t>“... the scalability of our current system design will be further studied and enhanced; ... several main aspects for the smart contract and blockchain approach [can] be improved from the technical infrastructure, decentralized applications and governance (e.g., high frequency trading, on chain power metering, scalability problems, trade-off between consensus efficiency and system security).”</t>
  </si>
  <si>
    <t>"In a P2P system, every participant is able to choose their own behaviours with discretion and interacts with others"</t>
  </si>
  <si>
    <t>The study considered synthetic data.</t>
  </si>
  <si>
    <t>212 participants (30 prosumers with PVs, 180 residential prosumers (60 households with single occupant, 60 households with double occupants and 60 student accommodations) 1 commercial prosumer and 1 industrial prosumer) used in the study case</t>
  </si>
  <si>
    <t>Batteries, HVAC, smart appliances</t>
  </si>
  <si>
    <t>Electricity traded and flexibility offred</t>
  </si>
  <si>
    <t>Financial transactions are set among prosumers via the blockchain system and smart contract.</t>
  </si>
  <si>
    <t xml:space="preserve">Prosumers buy/sell electricity for a lower/higher price compared to trading in the retail market, thus each prosumer benefit by either increasing their revenue (if selling) or by reducing their cost (if buying). Benefits are distributed to all prosumers proposrtionally to the volume of electricity they trade. No risks are stated. </t>
  </si>
  <si>
    <t>Prosumers' predictions of volumes of consumption/genration</t>
  </si>
  <si>
    <t>Information broadcasted to every prosumer</t>
  </si>
  <si>
    <t>Weather forecast for the day is broadcasted to prosumers. Prosumers update on the energy consumption/generation schedule by minimizing their own cost function. Prosumers broadcast their schedules to other prosumers. Prosumers keep iterating the abovementioned two steps till optimal solution is found for all prosumers. Agreed transactions are written on blokchain via smart contract.</t>
  </si>
  <si>
    <t>State of charge of batteries</t>
  </si>
  <si>
    <t>Singapore - study case based on Singapore</t>
  </si>
  <si>
    <t>Wang D., Hu Q., Jia H., Hou K., Du W., Chen N., Wang X., Fan M.</t>
  </si>
  <si>
    <t>Integrated demand response in district electricity-heating network considering double auction retail energy market based on demand-side energy stations</t>
  </si>
  <si>
    <t>10.1016/j.apenergy.2019.04.050</t>
  </si>
  <si>
    <t>Modelling of a district electricity-heating network and energy stations</t>
  </si>
  <si>
    <t>The study considered data Applied Energy UNiLAB.</t>
  </si>
  <si>
    <t>includes heating and gas</t>
  </si>
  <si>
    <t>Increase renewables use</t>
  </si>
  <si>
    <t>Electricity, heat</t>
  </si>
  <si>
    <t>CHP, gas furnace, heat pumps</t>
  </si>
  <si>
    <t>Loads</t>
  </si>
  <si>
    <t>Energy</t>
  </si>
  <si>
    <t>Device data: wind turbines, storage, heat pumps, gas furnances, heat exchangers, electric loads, CHP</t>
  </si>
  <si>
    <t>Energy Agency</t>
  </si>
  <si>
    <t xml:space="preserve">Electricity-heat coordinated double auction retail energy market:
1. Check prices, climate and network data
2. Submit the buy bid customers to aggregators
3. Sort the quited electricity and heat prices of devices
4. Set market objective function: max revenue of integrated energy service agency
Silve using interior point method
</t>
  </si>
  <si>
    <t>Network constraints, reserve margins</t>
  </si>
  <si>
    <t>Liu C., Zhou J., Pan Y., Li Z., Wang Y., Xu D., Ding Q., Luo Z., Shahidehpour M.</t>
  </si>
  <si>
    <t>Multi-period Market Operation of Transmission-Distribution Systems Based on Heterogeneous Decomposition and Coordination</t>
  </si>
  <si>
    <t>10.3390/en12163126</t>
  </si>
  <si>
    <t>The aim of this paper is to prosose an integrated market framework for the transmssion system and distribution system where wholesalemakret and retailmarket are organised in a decentralised structure</t>
  </si>
  <si>
    <t>Uncertainties in bidding process due to forcast uncertainties will be taken into account by stochastic method.</t>
  </si>
  <si>
    <t>PJM 5-bus system-Modified</t>
  </si>
  <si>
    <t>The study considered datasimulated data -  reference is given in the paper.</t>
  </si>
  <si>
    <t>Fixed distributed resources, flexible distributed resources, large transmission units, large transmission loads</t>
  </si>
  <si>
    <t>Distributed generators and aggregators</t>
  </si>
  <si>
    <t>Transmission and distribution network operators</t>
  </si>
  <si>
    <t>"Every market player is bidding close to their marginal clearing price with a price-taking stratefy regulated in each iteration. The bidding reflect the market participants' true costs and represent its willingness of market behaviour within its flexibility"</t>
  </si>
  <si>
    <t xml:space="preserve">1 transmission network and 3 distribution networks </t>
  </si>
  <si>
    <t>Loads and batteries</t>
  </si>
  <si>
    <t>PV, wind</t>
  </si>
  <si>
    <t>Electricity and ancillery services</t>
  </si>
  <si>
    <t>TSO pays transmission connected loads and units and DSO. Dso pays local distribution areas which includes DGs and aggregators.</t>
  </si>
  <si>
    <t>Network constraints.</t>
  </si>
  <si>
    <t xml:space="preserve">Settlement through proposed market framework </t>
  </si>
  <si>
    <t>TSO shares load and ancillery service needs and market participants can react to these needs</t>
  </si>
  <si>
    <t>With all market participants, including transmission-connected units and loads as well as DSOs</t>
  </si>
  <si>
    <t xml:space="preserve">Heterogeneous decomposition and coordination does not require a central market operator shich receives or collects all information </t>
  </si>
  <si>
    <t>"The TSO receives bids or offers from all transmission connected participants and defines the transaction prices of energy (local marginal pricing and reserves (market clearing prices) at each node. DSOs operate retail transative markets which feed back the bods of the total demand dispatch to TSO. The iterative and flexible interactions between the TSO and DSO are modeled as bi-level formulation which focuses on both minimising the system operators integrated purchasing cost and satisfying the integrated reserve requirement based on heterogenous decomposition and coordination."</t>
  </si>
  <si>
    <t>Paudel A., Chaudhari K., Long C., Gooi H.B.</t>
  </si>
  <si>
    <t>Peer-to-peer energy trading in a prosumer-based community microgrid: A game-theoretic model</t>
  </si>
  <si>
    <t>10.1109/TIE.2018.2874578</t>
  </si>
  <si>
    <t>Demonstrate the effectiveness of a proposed game theory model in handling P2P energy trading in a community in providing signiﬁcant ﬁnancial and technical beneﬁts and alternative to cost-intensive energy storage systems.</t>
  </si>
  <si>
    <t>Consider the P2P network of several community microgrids as well as the stochastic nature of prosumers.</t>
  </si>
  <si>
    <t>The peer-to-peer (P2P) network is a widely used model for resource sharing in the ﬁeld of computer science where resources are located in and provided by computers (i.e., peers) at the edge of the network [5]. Since a community microgrid consists of several prosumers in close proximity having their own generation and demand, it can be modeled as a P2P network.</t>
  </si>
  <si>
    <t>The study considered data  from  demonstration project of China Southern Grid.</t>
  </si>
  <si>
    <t>Residential community microgrid of prosumers + P2P market operator and DSO</t>
  </si>
  <si>
    <t>Prosumers and retailer</t>
  </si>
  <si>
    <t>5 prosumers</t>
  </si>
  <si>
    <t>P2P market operator receives information about the ﬁnal price.
 and amount of energy traded anonymously by different
 prosumers to settle the ﬁnancial transactions</t>
  </si>
  <si>
    <t>Price and amount of energy</t>
  </si>
  <si>
    <t>Sellers and Buyers</t>
  </si>
  <si>
    <t>After grouping of prosumers as a seller or a buyer, P2P market operator (P2PMO) assigns a unique and encrypted identity to each buyer and each seller, which maintains the anonymity of sellers and buyers ensuring privacy.</t>
  </si>
  <si>
    <t>P2P market operator (P2PMO) receives information about the ﬁnal price
 and amount of energy traded anonymously by different
 prosumers to settle the ﬁnancial transactions.</t>
  </si>
  <si>
    <t>Singapore</t>
  </si>
  <si>
    <t>Khorasany M., Mishra Y., Babaki B., Ledwich G.</t>
  </si>
  <si>
    <t>Enhancing scalability of peer-to-peer energy markets using adaptive segmentation method</t>
  </si>
  <si>
    <t>10.1007/s40565-019-0510-0</t>
  </si>
  <si>
    <t>This paper proposes an adaptive segmentation method for market clearing to enhance the scalability of P2P markets.</t>
  </si>
  <si>
    <t>P2P trading is a novel proposal for operation of the new electricity markets, which engages prosumers in the market and contributes towards substantially increasing the percentage of renewable energy penetration into the current electricity grid.</t>
  </si>
  <si>
    <t>Two trading mechanisms are tried is different model runs, a community-based market and a bilateral trading market. In the community based market the participants negotiate a single market clearing price based on their individual cost functions. In bilateral trading the participants negotiate with one other participant leading to multiple prices.</t>
  </si>
  <si>
    <t>100 participants (55 sellers and 45 buyers)</t>
  </si>
  <si>
    <t>Energy flow from seller to buyer</t>
  </si>
  <si>
    <t>Commercial transactions are set based of price of energy from buyer to seller.</t>
  </si>
  <si>
    <t>Not specified. The optimisation problem is solved in abstract without discussion of exactly what data is shared with whom.</t>
  </si>
  <si>
    <t>1. The overall market is segmented into smaller groups.
2. Market price is determined based on welfare function. Either a single price is negotiated for each segment, or participants negotiate on a bilateral basis.
3. Participants change segments if they are unhappy with the price negotiated in their segments (based on how well their welfare function was satisfied).</t>
  </si>
  <si>
    <t>Baroche T., Pinson P., Latimier R.L.G., Ben Ahmed H.</t>
  </si>
  <si>
    <t>Exogenous Cost Allocation in Peer-to-Peer Electricity Markets</t>
  </si>
  <si>
    <t>10.1109/TPWRS.2019.2896654</t>
  </si>
  <si>
    <t>How to design a consumer-centric market allowing to allocate grid related costs in an exogenous manner</t>
  </si>
  <si>
    <t>Develop learning mechanism to obtain incentive parameters, provided a priori, in a robust way.</t>
  </si>
  <si>
    <t>Peer-to-peer markets rely on multi-bilateral direct negotiation among all players to match supply and demand.</t>
  </si>
  <si>
    <t>IEEE 39 bus system</t>
  </si>
  <si>
    <t>The study considered dat from IEEE test feeder.</t>
  </si>
  <si>
    <t>After settling the first part of the energy transaction fee, a second part is added to account for grid operation costs considering the network constraints.</t>
  </si>
  <si>
    <t>The total transaction price is the sum or the basic energy transaction price and product differentiation cost.</t>
  </si>
  <si>
    <t>P2P platform agent design commercial transactions.</t>
  </si>
  <si>
    <t>Grid operator design a differentiation terms allowing the system operator to collect money from market participants for their use of the grid. The distribution is not mentioned.</t>
  </si>
  <si>
    <t>Transaction details (Volume and cost)</t>
  </si>
  <si>
    <t>System operator</t>
  </si>
  <si>
    <t xml:space="preserve"> The prosumer communicate thier consumtion/ production. P2P operator set the price of the transaction based on traded energy and adds a differentiation terms allowing the system operator to collect money from market participants for their use of the grid.</t>
  </si>
  <si>
    <t>Based on network constraint</t>
  </si>
  <si>
    <t>Chen T., Su W.</t>
  </si>
  <si>
    <t>Indirect Customer-to-Customer Energy Trading with Reinforcement Learning</t>
  </si>
  <si>
    <t>10.1109/TSG.2018.2857449</t>
  </si>
  <si>
    <t>The paper studies how emerging energy brokers (middlemen) in a localized event-driven market (LEM) at the distribution level can facilitate indirect customer-to customer energy trading. This proposed LEM does not aim to replace any existing energy service or become the best market model; but instead to diversify the energy ecosystem at the edge of distribution networks. The energy trading process will be built as a Markov decision process with some reinforcement learning and data-driven methods applied. Some economic concepts, like search friction, related to this kind of typical search cost involved market model are also discussed.</t>
  </si>
  <si>
    <t>In the future, the authors will further investigate the conceptual market model design under more realistic operating conditions. They may also try some virtual experience or experience replay based deep reinforcement learning techniques to improve the intelligence and learning capability of the market operator.</t>
  </si>
  <si>
    <t>This paper consider a transactive energy framework in terms of retail energy brokers (REBs) in localised energy markets (LEM), and focuses on designing smart strategies for clearing these local markets (organised as a double-sided market with bids and offers).</t>
  </si>
  <si>
    <t>The study considered synthetic, test data is generated from normal distributions (the authors argue for convenience it is a reasonable assumption), although other distributions could be used (Weibull, uniform etc)</t>
  </si>
  <si>
    <t xml:space="preserve">The paper explores the role of emerging energy brokers (middlemen) in a localized event-driven market (LEM) at the distribution level for facilitating customer and prosumer energy trading. This proposed LEM does not aim to replace any existing energy service or become the best market model; but instead to diversify the energy ecosystem at the edge of distribution networks.
</t>
  </si>
  <si>
    <t>Through the market clearing process.</t>
  </si>
  <si>
    <t>20 minutes</t>
  </si>
  <si>
    <t>Electricity provided and money.</t>
  </si>
  <si>
    <t>Commercial transactions involve electricity and money only.</t>
  </si>
  <si>
    <t>Not modeled. Settlement occurs after the market clears.</t>
  </si>
  <si>
    <t>Bids from prosumers</t>
  </si>
  <si>
    <t>Bids from prosumers.</t>
  </si>
  <si>
    <t>Bids from prosumers to the retail energy broker.</t>
  </si>
  <si>
    <t>This paper does not explicitly model the AC power flow constraint of distribution networks.</t>
  </si>
  <si>
    <t>Mohy-Ud-Din G., Muttaqi K.M., Sutanto D.</t>
  </si>
  <si>
    <t>Transactive energy-based planning framework for VPPs in a co-optimised day-ahead and real-time energy market with ancillary services</t>
  </si>
  <si>
    <t>10.1049/iet-gtd.2018.5831</t>
  </si>
  <si>
    <t>To meet the research gaps, this paper presents a two-stage robust planning framework based on the transactive energy management for the VPPs in the co-optimised day-ahead and real- time energy and ancillary service markets. On the basis of the case studies, the proposed framework is validated taking into account the impact of the transactive energy interactions of the VPPs in terms of the real and reactive power locational marginal price (LMP) reductions, the congestion reduction, the shadow price reduction, the reserves price reduction, the overall price reduction and the increased dispatch capability of the system generators along with the increased arbitrage for the VPP operator.</t>
  </si>
  <si>
    <t>not defined, VPP defined then just talks about transactive energy as a known term</t>
  </si>
  <si>
    <t>IEEE 24-bus RTS and 118-bus IEEE power system -modified</t>
  </si>
  <si>
    <t>IEEE RTS 24-bus power system data.</t>
  </si>
  <si>
    <t>VPPs act in wholesale market. Pure consumers exist but are not active in the VPP, only if they have flexible load. Grid operator likely exists but is not mentioned here.</t>
  </si>
  <si>
    <t>Internal shadow price from optimisation.</t>
  </si>
  <si>
    <t>1 hour and real time</t>
  </si>
  <si>
    <t>24 and 118 nodes</t>
  </si>
  <si>
    <t>Energy storage, demand response</t>
  </si>
  <si>
    <t>Wind</t>
  </si>
  <si>
    <t>VPP sells generation and load shifting in central energy and ancillary service markets.</t>
  </si>
  <si>
    <t>VPP recieves revenue from central market, the link to the individual assets not disucssed but shadow prices provided.</t>
  </si>
  <si>
    <t>Join VPP, VPP allowed to bid in markets.</t>
  </si>
  <si>
    <t>Underling assets and flexible loads share information with VPP, VPP shares combined bids and offers with market, unclear what VPP shares with assets or if they are just owned by VPP.</t>
  </si>
  <si>
    <t>Underling assets and flexible loads share information with VPP, VPP hares combined bids and offers with market, unclear what VPP shares with assets or if they are just owned by VPP.</t>
  </si>
  <si>
    <t>The paper presents a virtual power plant. The virtual powerplant is provided the characteristics of the assets it includes (DG, ES, load shifting). The VPP forecasts wind production adn solar production and is provided bid information from load assets. The VPP then prepare bids and offers and interact with wholesale market.</t>
  </si>
  <si>
    <t>OPF - voltage limits, power losses, line limits</t>
  </si>
  <si>
    <t>Hou W., Guo L., Ning Z.</t>
  </si>
  <si>
    <t>Local electricity storage for blockchain-based energy trading in industrial internet of things</t>
  </si>
  <si>
    <t>10.1109/TII.2019.2900401</t>
  </si>
  <si>
    <t>Mechanism to reduce the need for many small transactions when doing P2P energy trading which are responsible fpr high operational overheads and long chain maintenance</t>
  </si>
  <si>
    <t>Future research will consider lost in storage units due to effects or other unexpected reasons.</t>
  </si>
  <si>
    <t>A centralised controller man.a.ges trading events and provides internode services of data and electricity transportation</t>
  </si>
  <si>
    <t>The production and load data are  randomly generated for each partiipant.</t>
  </si>
  <si>
    <t>central market platform</t>
  </si>
  <si>
    <t>the compitational capacity of each traded is assumed to be infinite</t>
  </si>
  <si>
    <t>Energy storage units</t>
  </si>
  <si>
    <t>Reduce cost (total chain length and energy transportation costs)</t>
  </si>
  <si>
    <t>The price is formated based on the thresholdvalue set.</t>
  </si>
  <si>
    <t xml:space="preserve">10 timeslots between 10am and 8pm </t>
  </si>
  <si>
    <t xml:space="preserve">2 nodes have storage, generation and load - different apacities are used for the energy storage </t>
  </si>
  <si>
    <t>Energy generation units on every node</t>
  </si>
  <si>
    <t>Central - Maximisation of the utility of local stored energy under an appropriate threshold surplus value to ensure an acceptable lost credit utility.</t>
  </si>
  <si>
    <t>The value is transfered over the blockchain by trading partners exchanging the energy choins whereby the "bank" will earn a share when a transaction is taking place based on the transaction costs.</t>
  </si>
  <si>
    <t xml:space="preserve"> The buyer applies virtual coins from the credit bank to buy others' surplus energy.</t>
  </si>
  <si>
    <t>Energy can only be sold if it cannot be stored and exceeds the tresholdvalue. Energy cannot be sold to make more storage capacity available</t>
  </si>
  <si>
    <t>Blockchain based</t>
  </si>
  <si>
    <t>For prosumer surplus electricity which can not be stored a surplus tresholdvalue has been defined which, if exceeded households are allowed to trade their electricity on the market. 
"objective function comprises electricity costs for the whole community and is subject to supply, battery and trade constraints."</t>
  </si>
  <si>
    <t>Data shared: harvested energy; power load; stored energy</t>
  </si>
  <si>
    <t>Data is shared with the blockchain and between the participants.</t>
  </si>
  <si>
    <t>First energy sellers check if they could incerease self-sufficiency when storing in the battery. If battery cannot be stored it has to be checked at which value to current surplus threshold value is.
If the surplus thresholdvalue is exceeded the surplus energy has to be curtailed. The optimisation algorithm decides wether households trade or curtail based on their profit they make selling the energy and the costs they have to pay for the transaction or the costs of curtailment</t>
  </si>
  <si>
    <t>First energy sellers check if they could incerease self-sufficiency when storing in the battery. If battery cannot be stored it has to be checked at which value to current surplus threshold value is. If the surplus thresholdvalue is exceeded the surplus energy has to be curtailed. The optimisation algorithm decides wether households trade or curtail based on their profit they make selling the energy and the costs they have to pay for the transaction or the costs of curtailment.</t>
  </si>
  <si>
    <t>Internode links which can transfer data and electricity</t>
  </si>
  <si>
    <t>Saxena K., Abhyankar A.R.</t>
  </si>
  <si>
    <t>Agent based bilateral transactive market for emerging distribution system considering imbalances</t>
  </si>
  <si>
    <t>Sustainable Energy, Grids and Networks</t>
  </si>
  <si>
    <t>10.1016/j.segan.2019.100203</t>
  </si>
  <si>
    <t>"The main contributions of the paper are: (1) Imposition of imbalance prices for BT negotiation and settlement. (2) Negotiation strategy design to maximize social welfare (maximizing sellers’ revenue and minimize buyers’ payment) at user end (at agent level) with estimation for imbalance cost."</t>
  </si>
  <si>
    <t>The generation and load data has been created by the authors for this model.</t>
  </si>
  <si>
    <t>The entity who runs the platform used for buyers and sellers to interact isn't discussed</t>
  </si>
  <si>
    <t>Prosumers and generators</t>
  </si>
  <si>
    <t>Bilateral trading. Buyers submit offers and sellers either accept or reject them. If all sellers reject a buyer they can up their offer and try again.</t>
  </si>
  <si>
    <t>15 buyers and 5 sellers</t>
  </si>
  <si>
    <t>Energy is transfered from the seller to the buyer. However, the paper doesn't discuss how the prices negotiated in this market relate to the retail market and FIT rate therefore it isn't possible to relate the values this market gives to the alternative.</t>
  </si>
  <si>
    <t>The buyers pay the seller for the energy.</t>
  </si>
  <si>
    <t>The buyer informs sellers of their demand profile and the price they are willing to pay. Sellers tell buyers if they will sell that profile at that price or not.</t>
  </si>
  <si>
    <t>Buyers send out a "call for proposals" for the sale of energy which contain their demand profile and price. Sellers either offer to supply that demand profile at that price or decline to. If the buyer is declined by all sellers then they will increase their price and try again. Each seller performs an optimisation routine to pick which of the calls for proposal they will accept to maximise their value.</t>
  </si>
  <si>
    <t>Chen K., Lin J., Song Y.</t>
  </si>
  <si>
    <t>Trading strategy optimization for a prosumer in continuous double auction-based peer-to-peer market: A prediction-integration model</t>
  </si>
  <si>
    <t>10.1016/j.apenergy.2019.03.094</t>
  </si>
  <si>
    <t>Standing at a prosumer’s perspective, in this paper we first propose a novel prediction-integrated strategy optimization (PISO) model to solve the strategy optimization problem under the CDA market.</t>
  </si>
  <si>
    <t>Mature scenario-based approaches can be easily involved in the proposed PISO to consider the renewable production uncertainty. However, this issue is not the focus of this paper and waits for future work; With the development of cloud computing technology, the computation cost for prosumers to use this method is decreasing rapidly and is trivial compared to the profit made in the CDA market in the long run. The application of the cloud computing is out of the scope of this paper and awaits future work.</t>
  </si>
  <si>
    <t>To manage prosumers effectively and take full advantage of demand side flexible resources operationally and economically, distribution level electricity markets for smart grids are urgently required to enable surplus energy trading locally among ordin.a.ry prosumer entities (e.g., households, communities, and asset managers).</t>
  </si>
  <si>
    <t>IEEE 13-node test feeder</t>
  </si>
  <si>
    <t>The study considered realistic measurements taken from the volunteers in Pecan Street's research from 1st April 2016 to 24th April 2016.</t>
  </si>
  <si>
    <t>1st April 2016 to 24th April 2016</t>
  </si>
  <si>
    <t>374 participants (312 consumers and 62 prosumers) / (154 consumers and 220 prosumers)</t>
  </si>
  <si>
    <t>Wind turbine (WT), photovoltaic (PV)</t>
  </si>
  <si>
    <t>Demand side flexiblity</t>
  </si>
  <si>
    <t>Bid information</t>
  </si>
  <si>
    <t>After a trading cycle begins, participants submit their orders with a bidding price and a corresponding electricity quantity. All submitted orders that have not been matched are stored in publicly viewable order books. Buy orders queue in orderbookbuy (OBB) and are sorted by de- creasing buy prices, while sell orders queue in orderbooksell (OBS) and are sorted by increasing sell prices. The matching algorithm (Algorithm 1) iterates down the order books and attempts to match each buy order with sell order (Steps 2 and 3, Algorithm 1) until the buy price is less than the sell price or no unmatched sell/buy order exists anymore (Step 8).</t>
  </si>
  <si>
    <t>El-Baz W., Tzscheutschler P., Wagner U.</t>
  </si>
  <si>
    <t>Integration of energy markets in microgrids: A double-sided auction with device-oriented bidding strategies</t>
  </si>
  <si>
    <t>10.1016/j.apenergy.2019.02.049</t>
  </si>
  <si>
    <t>Day-ahead and real-time double auction in microgrids</t>
  </si>
  <si>
    <t>Not explicitly defined but implied by the market design</t>
  </si>
  <si>
    <t>The study considered representative load profiles for Germany from  Tjaden (2015).</t>
  </si>
  <si>
    <t>classifying microgrid operator as grid operator</t>
  </si>
  <si>
    <t>Double clock auction</t>
  </si>
  <si>
    <t>10 households</t>
  </si>
  <si>
    <t>PV, battery, heat pump</t>
  </si>
  <si>
    <t>Depends on the device bidding strategies; in simulation prosumer costs fall by 23%</t>
  </si>
  <si>
    <t>Germany - the market e model could apply more generally though</t>
  </si>
  <si>
    <t>Li Z., Shahidehpour M., Alabdulwahab A., Al-Turki Y.</t>
  </si>
  <si>
    <t>Valuation of distributed energy resources in active distribution networks</t>
  </si>
  <si>
    <t>10.1016/j.tej.2019.03.001</t>
  </si>
  <si>
    <t>propose a comprehensive DER valuation scheme in two steps that quantify long and short-term DER contributions to active distribution networks and the society</t>
  </si>
  <si>
    <t>Transactive energy refers to direct energy exchanges among prosumers by extending competitive market mechanisms at the electricity wholesale level down to the retail level (Kok and Widergren, 2016; Rahimi and Ipakchi, 2012; Rahimi et al., 2016). Transactive energy lays the foundation for an open-access, distribution-level retail market where prosumers will have access to a competing market for man.a.ging ADN operations in a more economic and efficient manner.</t>
  </si>
  <si>
    <t xml:space="preserve">Simulation Case-single line as a completely radial distribution feeder with 4 nodes along the line. Line limits are between 250 kW and 1MW </t>
  </si>
  <si>
    <t>DSO acts as central market operator</t>
  </si>
  <si>
    <t>Single auction / locational marginal prices</t>
  </si>
  <si>
    <t>3 years</t>
  </si>
  <si>
    <t>4 nodes</t>
  </si>
  <si>
    <t>Not  specified</t>
  </si>
  <si>
    <t>Industrial, commercial and residential load, PV and wind</t>
  </si>
  <si>
    <t>Prosumer submit bids/offers to DSO, DSO submits market clearing results to Prosumers.</t>
  </si>
  <si>
    <t>Prosumers submit bids (sell / buy), DSO chooses most beneficial and submits market clearing result respectively.</t>
  </si>
  <si>
    <t>Liu W., Zhan J., Chung C.Y.</t>
  </si>
  <si>
    <t>A novel transactive energy control mechanism for collaborative networked microgrids</t>
  </si>
  <si>
    <t>10.1109/TPWRS.2018.2881251</t>
  </si>
  <si>
    <t>This paper develops a novel Transactive Energy Control (TEC) mechanism that consists of a TEC framework, mathematical model, pricing rule, and algorithm to coordinate the day-ahead collaboration among networked microgrids (NMGs)</t>
  </si>
  <si>
    <t>The proposed models and methods can be further extended to accommodate the integration of other important factors such as collaborative reactive power optimization and demand response schemes.</t>
  </si>
  <si>
    <t>Transactive Energy Control (TEC) is a market-based distributed mechanism that coordin.a.tes multiple resources/entities based on bidirection.a.l communication</t>
  </si>
  <si>
    <t>IEEE 123 bus distribution system</t>
  </si>
  <si>
    <t>The study considered real measured data from Canada.</t>
  </si>
  <si>
    <t>There is a system co-ordinator who is similar to an independent operator in electricity markets who only manages the energy trading through the interconnection network. He is in charge of the operation of both the NMGs and the interconnection network and serves as an interface between the NMGs and the utility grid</t>
  </si>
  <si>
    <t>Reduce (global operating) cost</t>
  </si>
  <si>
    <t>Iterative auction process based on locational marginal pricing.</t>
  </si>
  <si>
    <t>5 microgrids</t>
  </si>
  <si>
    <t>Conventional generation units (CGUs)</t>
  </si>
  <si>
    <t>Wind and solar</t>
  </si>
  <si>
    <t>Electricity injected or withdrawn from the grid which was either purchased on the day-ahead market by the system coordinator or locally from another MG or NMG</t>
  </si>
  <si>
    <t>Commercial transactions based on bidirectional money flow between system coordinator and NMGs depending on cost/benefit function.</t>
  </si>
  <si>
    <t>The generation outputs of RESs may suffer from significant oscillations and affect the collaborative trading among NMGs.</t>
  </si>
  <si>
    <t>A cost/benefit function of energy transactions is introduced to charge/reward individual microgrids based on the quantity of active power injection at the substation bus of the microgrids. The cost/benefit function is properly designed such that a microgrid is charged/paid for purchasing/selling energy.</t>
  </si>
  <si>
    <t>MG operators submit price bids in an iterative auction procedure.</t>
  </si>
  <si>
    <t>To system coordinator</t>
  </si>
  <si>
    <t>The proposed TEC mechanism protects the privacy of individual MGs by ensuring the sytem coordinator role rather than being similar to a utility grid operator  is similar to that of an independent operator who does not have access to the data of individual MGs</t>
  </si>
  <si>
    <t>individual microgrid operators submit price bids to the system coordinator with their preferences to trade energy among various microgrids, while the system coordinator optimizes the allocation of the bids received and provides feedback regarding successful energy transactions. An iterative auction procedure is adopted so that the microgrids can modify their participating strategies according to the successful energy transactions and update their bids until satisfactory results have been achieved.</t>
  </si>
  <si>
    <t>Microgrid (MG) constraint, MG interconnection network constraint, power flow constaints, physical constraints of conventional generating units (CGU)s</t>
  </si>
  <si>
    <t>Canada</t>
  </si>
  <si>
    <t>Liu Z., Wu Q., Ma K., Shahidehpour M., Xue Y., Huang S.</t>
  </si>
  <si>
    <t>Two-Stage Optimal Scheduling of Electric Vehicle Charging Based on Transactive Control</t>
  </si>
  <si>
    <t>10.1109/TSG.2018.2815593</t>
  </si>
  <si>
    <t>Optimisation of DA and RT schedule for EV charging that minimises aggregator's operating costs and respects EV owners' preferences: transactive energy framework. The objective of the paper is to develop a decentralized pricing mechanism between the aggregator and EV owners to explicitly reflect the cost of using flexibility from EV owners.</t>
  </si>
  <si>
    <t>Market power of aggregator, EV bidding strategies and impacts of RT charging strategies on EV's price-response settings to be considered in future work.</t>
  </si>
  <si>
    <t>Transactive control is generally defined as an incentive sign.a.ling approach utilizing an economic sign.a.l as the primary basis for communicating the desire to change the operation.a.l state of responsive assets.</t>
  </si>
  <si>
    <t>The study considered real driving EV data from Danish National Travel Surveys, data on DA/regulation prices from Nordpool.</t>
  </si>
  <si>
    <t>Consumers are EV owners</t>
  </si>
  <si>
    <t>EV owners</t>
  </si>
  <si>
    <t>Reduce (total operational) cost</t>
  </si>
  <si>
    <t>Respect user (EV) preferences</t>
  </si>
  <si>
    <t>Flexibility (EV charging)</t>
  </si>
  <si>
    <t>Real time market is cleared by aggregator using Model Predictive Control (MPC).</t>
  </si>
  <si>
    <t>200 EVs and 1 aggregator</t>
  </si>
  <si>
    <t>Aggregator manages EV fleet: provides EV charging and incentivises EVs to provide flexibility in real-time operation</t>
  </si>
  <si>
    <t>Transactive market between aggregator and EVs determines prices and schedules for EV charging.</t>
  </si>
  <si>
    <t>Aggregator derives optimal electric vehicle schedule that minimises operational cost (day ahead and real time/regulation) while electric vehicle preferences/willingness to shift are taken into account</t>
  </si>
  <si>
    <t>Two-stage optimisation from aggregator: 1) day-ahead-Individual EV real-time preferences are not known but cumulative response is learned by historic figures, day-ahead prices of electricity market are known 2) real-time operation: charging targets and response curves of the EV owners, regulating prices in the real-time regulating power market of the current interval and the regulating price forecast of the following few intervals are known to aggregator. After optimisation, aggregator provides market clearing prices to EVs, which adjust their charging power accordingly.</t>
  </si>
  <si>
    <t>EVs send charging targets and response curves to aggregator at RT, aggregator sends transactive market prices (RT) to EVs.</t>
  </si>
  <si>
    <t>EVs do not need to share driving patterns</t>
  </si>
  <si>
    <t>1st stage: given Day Ahead (DA) electricity prices, the aggregator performs stochastic optimisation that minimises energy procurement cost and expected operating cost of aggregator in real-time (RT) operation. 2nd stage:  Through Model Predicitve Control (MPC)  the aggregator minimizes his expected RT operation cost subject to the charging requirements/preferences of the EVs (transactive market). EVs signal charging preferences and response curves. RT regulation prices are considered known. After market is cleared, the aggregator declares prices to EVs, which react by up/downregulating their charging.</t>
  </si>
  <si>
    <t>Operational contraints for EVs, individual charging preferences</t>
  </si>
  <si>
    <t>Denmark - EV patterns based on Danish data</t>
  </si>
  <si>
    <t>Nguyen H.T., Battula S., Takkala R.R., Wang Z., Tesfatsion L.</t>
  </si>
  <si>
    <t>An integrated transmission and distribution test system for evaluation of transactive energy designs</t>
  </si>
  <si>
    <t>10.1016/j.apenergy.2019.01.178</t>
  </si>
  <si>
    <t>"This study reports on the development of an open-source software platform permitting comprehensive performance evaluation of economic and control mechanisms for electric power systems in advance of implementation"</t>
  </si>
  <si>
    <t>"How can TES designs be formulated and implemented in a practical manner to assure the reliability as well as the efficiency of day-to-day ITD system operations?"</t>
  </si>
  <si>
    <t>"A TES design is a collection of economic and control mechanisms permitting the dyn.a.mic balancing of power demands and supplies across an entire electrical infrastructure, using buyer and seller reservation values1 as key operation.a.l parameters"</t>
  </si>
  <si>
    <t>IEEE 13 bus system and 5-bus transmission test system (ISO New England)</t>
  </si>
  <si>
    <t>The study considered two hot summer days (July 3–4, 2003) in Des Moines, Iowa (Mixture of real and synthetic data).</t>
  </si>
  <si>
    <t>Distribution system operator collects bids from households to aggregate them and send out price signals</t>
  </si>
  <si>
    <t>5 min for real time and 24 hours in advance for day ahead</t>
  </si>
  <si>
    <t>two days</t>
  </si>
  <si>
    <t>15 households, 1 DSO, 1 TSO</t>
  </si>
  <si>
    <t>Smart electric, HVAC units</t>
  </si>
  <si>
    <t>Conventional household appliances (not price responsive)</t>
  </si>
  <si>
    <t>Energy is traded (power and ancillary) and is transfered over the distribution grid</t>
  </si>
  <si>
    <t>DSO pays aggregators who pay responsive users.</t>
  </si>
  <si>
    <t>Based on the aggregated loads of the households, the DSO trades energy with the energy wholesale market.</t>
  </si>
  <si>
    <t>All revenues made by the distribution system operator are distributed amongst the households (prosumers).</t>
  </si>
  <si>
    <t>Households energy bids are shared</t>
  </si>
  <si>
    <t>Households share information with the DSO</t>
  </si>
  <si>
    <t>Smart appliance controller maintaines a state-conditioned bid function in respinse to the DSO-communicated price signals
1) a controller for each smart device collects data on the state of a device and uses state-conditioned bid functions to power usage and/or ancillary service provision
2) the smart local household agent ccombies those bids from the devices and aggregates them with the other bids -  it forwards those to the DSO
3) DSO receives households bids
4) DSO aggregates houshold bid functions and uses this informtion to identify which price signals to send back to households (in accordance with the DSO's goals)
5) signals from DSO are interpreted by the household agent and are transferred into reactions by the smart devices
6) submit ancillary service supply offers and/ir power demand bids into the wholesale power market</t>
  </si>
  <si>
    <t>Network and voltage constraints</t>
  </si>
  <si>
    <t>Alam M.R., St-Hilaire M., Kunz T.</t>
  </si>
  <si>
    <t>Peer-to-peer energy trading among smart homes</t>
  </si>
  <si>
    <t>10.1016/j.apenergy.2019.01.091</t>
  </si>
  <si>
    <t>Fair cost distribution in P2P energy trading among the smart homes with a Demand Side Management (DSM)</t>
  </si>
  <si>
    <t>Study the impact of feed-in tariffs on consumer or prosumer behavior.</t>
  </si>
  <si>
    <t>The study considered data from National Solar Radiation Database (NSRDB) / National Renewable Energy Laboratory (NREL).</t>
  </si>
  <si>
    <t>P2P agent reschedules the energy sources and loads to manage household energy
  generation and consumption.</t>
  </si>
  <si>
    <t>Provide fair cost distribution</t>
  </si>
  <si>
    <t>Electricity (demand side management)</t>
  </si>
  <si>
    <t>40 household</t>
  </si>
  <si>
    <t>Battery, DSM assets</t>
  </si>
  <si>
    <t>P2P agent maximize the saving and ensure a fair distribution of the costs.</t>
  </si>
  <si>
    <t>P2P trading agent ensure a fair distribution of the costs among the households. Distribution of Risk is not specified.</t>
  </si>
  <si>
    <t>Generation, consumption and flexible resources data</t>
  </si>
  <si>
    <t>P2P trading platform</t>
  </si>
  <si>
    <t>Households share information ( load/ generation and flexible resources data) with P2P agent who coordinates DSM with P2P using ECO-Trade algorithm  and reschedules the energy sources and loads to manage household energy generation and consumption.</t>
  </si>
  <si>
    <t>Sorin E., Bobo L., Pinson P.</t>
  </si>
  <si>
    <t>Consensus-Based Approach to Peer-to-Peer Electricity Markets with Product Differentiation</t>
  </si>
  <si>
    <t>10.1109/TPWRS.2018.2872880</t>
  </si>
  <si>
    <t>Multi-bilateral economic dispatch can yield market outcomes optimal for decentralized markets, respecting user preferences and miximizing social welfare</t>
  </si>
  <si>
    <t>Include consumer behaviour under product differentiation.</t>
  </si>
  <si>
    <t>A peer-to-peer market, characterized by the lack of a supervisory agent, consists of a simultaneous negotiation over the price and energy of multi-bilateral trades along a predefined trading scheme</t>
  </si>
  <si>
    <t>Simulation Case-2bus</t>
  </si>
  <si>
    <t>The study considered data from: G. Hug, S. Kar, and C. Wu, “Consensus + Innovations approach for distributed multi-agent coordination in a microgrid,” IEEE Trans. Smart Grid, vol. 6, no. 4, pp. 1893–1903, Jul. 2015.
J. Dowell and P. Pinson, “Very-short-term probabilistic wind power forecasts by sparse vector autoregression,” IEEE Trans. Smart Grid, vol. 7, no. 2, pp. 763–770, Mar. 2016. 
E. Ratnam, S. Weller, C. Kellett, and A. Murray, “Residential load and rooftop PV generation: An Australian distribution network dataset,” Int. J. Sustain. Energy, vol. 36, no. 8, pp. 787–806, 2015.</t>
  </si>
  <si>
    <t>pure P2P (market)</t>
  </si>
  <si>
    <t>Consumers (household and industrial)</t>
  </si>
  <si>
    <t>Respect user prefernces</t>
  </si>
  <si>
    <t>Multi-Bilateral Economic Dispatch</t>
  </si>
  <si>
    <t>12 agents: 6 producers including two wind turbines, 2 solar PV and 2 fossil generators and 6 consumers including 4 household consumers and 2 industrial consumers</t>
  </si>
  <si>
    <t>wind, solar, diesel gennerators</t>
  </si>
  <si>
    <t>Multiple</t>
  </si>
  <si>
    <t>n.a</t>
  </si>
  <si>
    <t>Among all participants: distributed approach</t>
  </si>
  <si>
    <t>Yes</t>
  </si>
  <si>
    <t>Morstyn T., Teytelboym A., McCulloch M.D.</t>
  </si>
  <si>
    <t>Bilateral contract networks for peer-to-peer energy trading</t>
  </si>
  <si>
    <t>10.1109/TSG.2017.2786668</t>
  </si>
  <si>
    <t>Demonstrate the use of bilateral contract networks as
 a new scalable market design for peer-to-peer energy trad-
 ing.</t>
  </si>
  <si>
    <t>Future research will be important to incorporate additional technical and engineering features into the proposed market design, so that it is suitable for different practical applications. Also to investigate alternative risk measures to model agent risk preferences.</t>
  </si>
  <si>
    <t>markets with cyclical contractual relationships are considered, where a pair  of agents may simultaneously buy inputs and sell outputs to one another. This closely resembles the aim of a P2P energy trading market, which should allow structured trading between generators, suppliers and prosumers, which may each buy and sell energy.</t>
  </si>
  <si>
    <t>IEEE European Low Voltage Test Feeder</t>
  </si>
  <si>
    <t>The load proﬁl data supplied with the IEEE European Low Voltage Test Feeder.
The PV generation proﬁle shared by the prosumers was calculated using irrandiance and temperature data from the NREL Baseline Measurement System for the 1st of June, 2016.</t>
  </si>
  <si>
    <t>Islanded microgrid with generators, suppliers (aggregators), prosumers</t>
  </si>
  <si>
    <t>Respect grid constraints (to alleviate the need for investments in generation and transmission infrastructure)</t>
  </si>
  <si>
    <t>Iteration and price adjustment process. Energy price is specifed for a discrete quantity of energy in the contract. For, time coupled flexible load, the prosumer will only be willing to buy energy if it is below a minimum price. However, as the deadline approaches, the prosumer will pay more up to a maximum price, when there is no ﬂexibility. Upstream contracts should be selected from lowest price to highest, and downstream contracts from highest price to lowest.</t>
  </si>
  <si>
    <t>Proposed energy market design for an islanded microgrid with two diesel generators, an intermediate supplier and 25 prosumers</t>
  </si>
  <si>
    <t>Diesel generators, loads</t>
  </si>
  <si>
    <t>Commercial transactions are based on the upstream contract networks between the suppliers and generators or downstream contracts between the suppliers and prosumers.</t>
  </si>
  <si>
    <t>Substitutability conditions.</t>
  </si>
  <si>
    <t>Price and the quantity of energy</t>
  </si>
  <si>
    <t>Between buyers and sellers</t>
  </si>
  <si>
    <t>Three types of agents are considered: 1) ‘prosumers’, which have a combination of inﬂexible loads, ﬂexible loads and/or local renewable sources, 2) ‘suppliers’, which act as intermediaries and 3) ‘generators’ with traditional fuel-based sources.
A forward market and real-time market are introduced for each energy trading interval during the day (e.g., each hour). In the forward market, agents buy and sell energy contracts based on their expectations of the real-time energy price and their net demand. In the real-time market, loads and renewable generation are no longer uncertain. The agents must generate energy, or buy it upstream, to meet their local loads and downstream obligations from the forward market.
*Prosumers must ensure their local loads and downstream energy contracts are satisﬁed by local generation and/or upstream contracts.
*Suppliers act as intermediaries, buying and selling energy from other agents. The downstream energy contracts sold by a supplier must be matched by upstream energy contracts it has bought.
*Generators must ensure their downstream contracts are satisﬁed by local generation and/or upstream contracts.
* At each iteration of the price-adjustment process for the forward and real-time P2P energy markets, each agent is offered a set of contracts by its neighbours in the contract network.
Then, the agent continues to select contracts until it cannot increase its utility further. Iteratively, the agent should consider the marginal utility provided by selecting either 1) the lowest price available upstream contract, 2) the highest price available downstream contract or 3) both the lowest price
upstream contract and highest price downstream contract. The option (or multiple options in the case of ties) providing the greatest increase in utility should be taken. Once the agent cannot further increase its utility, a utility-maximising bundle of contracts has been found.</t>
  </si>
  <si>
    <t>Physical restrictions on which agents can trade with one another are reﬂected by the topology of the contract network.</t>
  </si>
  <si>
    <t>Europe</t>
  </si>
  <si>
    <t>Zepter J.M., Lüth A., Crespo del Granado P., Egging R.</t>
  </si>
  <si>
    <t>Prosumer integration in wholesale electricity markets: Synergies of peer-to-peer trade and residential storage</t>
  </si>
  <si>
    <t>10.1016/j.enbuild.2018.12.003</t>
  </si>
  <si>
    <t>1)How can local electricity markets be integrated into the exist- 
 ing wholesale multi-market? What is the value of P2P trade in 
 the integration of prosumers into the day-ahead and intraday 
 markets? 
 2) How does battery storage contribute to local demand side ﬂexi- 
 bility? And what is its value under a multi-market decision pro- 
 cess?</t>
  </si>
  <si>
    <t>Future research should particularly investigate the impact on prices within the existing wholesale market regime from the widespread participation of prosumer communities.</t>
  </si>
  <si>
    <t>The study considered data from Low Carbon London project.</t>
  </si>
  <si>
    <t>To promote the local utilisation of distributed 
 energy resources, local markets should consider a price structure i.e. feed price ≤ P2P price ≤ grid price.
  Four different dynamic prices in the model.
 (1) day ahead price
 (2) Intraday price scenarios
 (3) Feed-in prices</t>
  </si>
  <si>
    <t>One week in February, April, June and September.</t>
  </si>
  <si>
    <t>Wind, PV</t>
  </si>
  <si>
    <t>The community allows prosumers the direct trade of electricity  with their fellow peers.</t>
  </si>
  <si>
    <t>Consumption costs and feed revenue between the local market and the grid. P2P expenses among the local market.</t>
  </si>
  <si>
    <t>Smart elecTricity Exchange Platform (STEP).</t>
  </si>
  <si>
    <t>(1) Production capacity and resource allocation; (2) Bid information and price information
The paper assumes that full information exchange between all technological devices and disregard any game theoretical or personal proﬁt maximising strategies.</t>
  </si>
  <si>
    <t>(1) Local market and the Smart elecTricity Exchange Platform (STEP); (2) Smart elecTricity Exchange Platform (STEP) and the grid
* the Smart elecTricity Exchange Platform (STEP) that represents the interface 
between the wholesale electricity markets and the prosumer communities, and coordinates the community’s operational supply-demand decisions.</t>
  </si>
  <si>
    <t>A market design that allows the participation of a community of prosumers in the day-ahead (DA)  and intraday (ID) markets was proposed.  The community of prosumers internally employs P2P trade and battery storage to balance generation and load within the community and to maximise the use of on-site wind and solar power generation.
A prosumer  community  bidding  into  the day-ahead  market  based  on  a  renewable  generation  forecast. In  this  ﬁrst  stage,  each  house  plans  its  grid  consumption,  P2P trade,  battery  storage  utilisation  and  the  infeed  into  the  grid.  Based on the individual decisions of each house, the community then submits a ﬁrst stage commitment to the day-ahead market while  considering  uncertainty  in  prices  and  in  local  wind  and solar  power  generation.  In the  second  stage,  the  uncertainty  of renewable generation plays out and the community has to balance the  deviations  from  the  day-ahead  decisions  by  adjusting  P2P trade, battery usage and procuring electricity from the grid in the intraday electricity market.
The STEP automatically performs the bidding  into  the  day- ahead market based on the community’s demand and day-ahead forecasted generation.
The amount of electricity that is fed to or procured from the day-ahead market is based on a forecast of the renewable generation of the prosumers in the community, anticipating the uncertainty of prices and renewable generation in the second stage. In this stage, deviations from the generation forecast can be balanced by intraday P2P trade, battery utilisation and electricity procurement from the intraday market to secure supply in every possible scenario. Intraday prices are dynamic and not known in the ﬁrst stage.</t>
  </si>
  <si>
    <t>Constraints for the physical boundaries of storage entities</t>
  </si>
  <si>
    <t>UK (Greater London)</t>
  </si>
  <si>
    <t>Designing decentralized markets for distribution system flexibility</t>
  </si>
  <si>
    <t>10.1109/TPWRS.2018.2886244</t>
  </si>
  <si>
    <t>Using a decentralized market design, this paper investigates how a distribution system operator can manage local demand constraints by obtaining flexibility from competing aggregators, which must in-turn incentivize prosumers to provide this flexibility.  The authors study how, through the market, the distribution system operator, aggregators, and prosumers reach agreement on a stable outcome – a set of individually beneficial transactions no group wishes to mutually deviate from. Market outcomes also satisfy Pareto efficiency, meaning that it is not possible to make a participant better off, without making another worse off.</t>
  </si>
  <si>
    <t>An interesting area for future work is whether the price-negotiation mechanism can be speed up by allowing for asynchronous price adjustments, while mitigating the trade-off with economic efficiency. Detailed assessments of the required ICT infrastructure and associated costs will be required prior to implementation. Since the market design is underpinned by bi-lateral transactions, it could also be integrated into future P2P electricity markets.</t>
  </si>
  <si>
    <t>The market design involves a distribution system operator man.a.ging local demand constraints by obtaining flexibility from competing aggregators, which must in-turn incentivize prosumers to provide this flexibility.</t>
  </si>
  <si>
    <t>IEEE European Low Voltage Test Feeder, a distribution network with 55 prosumers.</t>
  </si>
  <si>
    <t>Smart meter data from the UK Customer-Led Network Revolution project was used for the prosumer load and PV generation profiles. Data made available by NREL was used for the energy required by the electric vehicles.</t>
  </si>
  <si>
    <t>The paper considers a networked market structure, in which a distribution system operator manages local demand constraints by obtaining flexibility from competing aggregators, which must in-turn incentivize prosumers to provide this flexibility.</t>
  </si>
  <si>
    <t>Aggregators</t>
  </si>
  <si>
    <t>Flexibility (at given time intervals (half hourly model))</t>
  </si>
  <si>
    <t>Through decentralised negotiations prosumer-aggregator and distribution network operators/aggregators.</t>
  </si>
  <si>
    <t>55 single-phase consumers, 2 aggregators considered</t>
  </si>
  <si>
    <t>Home batteries, electric vehicle charging</t>
  </si>
  <si>
    <t>Flexibility provided by prosumers to aggregators, and by aggregators to DSO</t>
  </si>
  <si>
    <t>DSO negotiates and pays aggregators for flexibility provided, and in turn aggregators negotiate and pay individual prosumers .</t>
  </si>
  <si>
    <t>Through the proposed market structure, the distribution system operator, aggregators, and prosumers reach agreement on a stable outcome–a set of individually beneficial transactions no group wishes to mutually deviate from. Market outcomes also satisfy Pareto efficiency, meaning that it is not possible to make a participant better off, without making another worse off.</t>
  </si>
  <si>
    <t>The market design could help integrate flexibility from prosumers with preferences for autonomy and privacy, since it requires only individual decision making and aggregator-to-prosumer negotiation.</t>
  </si>
  <si>
    <t>P2P energy trading agents, agrregator agents</t>
  </si>
  <si>
    <t>Agents wishing to obtain flexibility make progressively higher offers to potential sellers, and sellers choose to accept or reject these offers. Each iteration, the prices of over-demanded flexibility trades increase by a minimum price-increment, until each trade has been either selected by both its buyer and seller, or rejected by both its buyer and seller.</t>
  </si>
  <si>
    <t>The model does consider physical degradation of the batteries owned by individual prosumers (at the individual prosumer level), as well as power losses and voltages at the network level.</t>
  </si>
  <si>
    <t>UK - the model considers a3-phase UK distribution feeder</t>
  </si>
  <si>
    <t>Cali U., Cakir O.</t>
  </si>
  <si>
    <t>Energy Policy Instruments for Distributed Ledger Technology Empowered Peer-to-Peer Local Energy Markets</t>
  </si>
  <si>
    <t>10.1109/ACCESS.2019.2923906</t>
  </si>
  <si>
    <t>Combines DLT P2P market with different policy incentive mechanisms, basically examining two  different incentive policies effects on P2P market.</t>
  </si>
  <si>
    <t>we prefer to follow the definition by Hamari et al. [9] ‘‘the peer-to-peer based activity of obtaining, giving, or sharing access to goods and services, coordin.a.ted through community-based online services.’’</t>
  </si>
  <si>
    <t>The study considered data from CREST demand model tool.</t>
  </si>
  <si>
    <t>Policy makers also provide incentives into market.</t>
  </si>
  <si>
    <t>Consumers, retailer buys excess</t>
  </si>
  <si>
    <t>Formula, depends on external buy sell prices and size of excess, based upon economic balance condition.</t>
  </si>
  <si>
    <t>Excess PV reduces costs of other consumers (increases prosumer revenue) based on formula for internal price</t>
  </si>
  <si>
    <t>Not explicit, but aggregator buys sells from retailer and needs to determine payments and receipts for prosumers / consumers.</t>
  </si>
  <si>
    <t>The price has a cap and floor based upon retailer prices.</t>
  </si>
  <si>
    <t>Internal price based upon formula that produces lower cost for consumers and higher revenues for prosumers.</t>
  </si>
  <si>
    <t>Not explicit but meter readings must be shared</t>
  </si>
  <si>
    <t>Aggregator receives readings</t>
  </si>
  <si>
    <t>All participants do not actively trade. After consumption and production is known bills are settlement by aggregator for redistribution of excess solar fro prosumers that has been used by consumers.</t>
  </si>
  <si>
    <t>Yu Y., Guo Y., Min W., Zeng F.</t>
  </si>
  <si>
    <t>Trusted transactions in micro-grid based on blockchain</t>
  </si>
  <si>
    <t>10.3390/en12101952</t>
  </si>
  <si>
    <t>To investigate "in detail how to apply HyperledgerFabric to the microgrid power market in order to guide producers to make reasonable quotations andget maximum benefits."</t>
  </si>
  <si>
    <t>"In order to build a local electricity market (LEM), community members can trade electricity peer-to-peer (P2P) with their neighbors.-  “In order to facilitate the sale of the surplus electricity to other users who need to purchase electricity at a reason.a.ble price, thereby ensuring the collective minimization of energy costs, and possibly maximizing person.a.l interests. This development is setting the scene to a new paradigm: peer-to-peer electricity trading.”</t>
  </si>
  <si>
    <t>Synthetic data are  used in the study case.</t>
  </si>
  <si>
    <t>Microgrid agent acts as an aggregator and bid matcher</t>
  </si>
  <si>
    <t>Other microgrids</t>
  </si>
  <si>
    <t>Nash equilibrium</t>
  </si>
  <si>
    <t>The microgrid agent matches demand for electricity of the cosumers with supply of electricity offered by the producers under its management.</t>
  </si>
  <si>
    <t xml:space="preserve">Consumers and producers exchange energy coins via the blockcahin system. </t>
  </si>
  <si>
    <t>none</t>
  </si>
  <si>
    <t xml:space="preserve">The microgrid agent can purchase electricity from the grid for a lower price, hence offering the consumers and producers in its region better prices. This is how benefits are distributed to consumers (reduced costs) and producers (increased revenues). The share of the distribution of benefits is proportional to the volume of electricity traded by each market participant. No risks are mentioned.  </t>
  </si>
  <si>
    <t>Predicted demand/supply of consumers/producers</t>
  </si>
  <si>
    <t>With the microgrid agent</t>
  </si>
  <si>
    <t>Consumers/producers submit their predicted demand/supply to the microgrid agents. The microgrid agent, based on the received data, devices and submits bids to the main grid. The microgrid agent gets preferential prices based on the bid data. The microgrid agent matches the demand/supply and offers the consumers/producers preferential prices. Consumers and producers register their transactions to with the blockchain. Consumers transfer the corresponding energy coins to producers.</t>
  </si>
  <si>
    <t>Liu H., Zhang Y., Zheng S., Li Y.</t>
  </si>
  <si>
    <t>Electric Vehicle Power Trading Mechanism Based on Blockchain and Smart Contract in V2G Network</t>
  </si>
  <si>
    <t>10.1109/ACCESS.2019.2951057</t>
  </si>
  <si>
    <t>Blockchain-based smart contracts for P2P EV trading</t>
  </si>
  <si>
    <t>EVs with bi-directional chargers can trade in a localized vehicle-to-vehicle manner</t>
  </si>
  <si>
    <t>Other EV owners</t>
  </si>
  <si>
    <t>Hybrid double auction + reverse auction</t>
  </si>
  <si>
    <t>Variable</t>
  </si>
  <si>
    <t>11 EVs</t>
  </si>
  <si>
    <t>Depends on EV bidding strategy each person follows and on how their preferences and willingness to pay compare to others.</t>
  </si>
  <si>
    <t>China - although the model could apply more generally</t>
  </si>
  <si>
    <t>Palacios J.P., Samper M.E., Vargas A.</t>
  </si>
  <si>
    <t>Dynamic transactive energy scheme for smart distribution networks in a Latin American context</t>
  </si>
  <si>
    <t>10.1049/iet-gtd.2018.5272</t>
  </si>
  <si>
    <t>Transactive energy scheme to jointly optimise the operation of smart distribution networks, residential flexible loads and distributed PV-battery
 systems.</t>
  </si>
  <si>
    <t>The uncertainty on the demand side due to the volatility of both the solar resource and external temperatures, as well as other cases and scenarios, should be considered. In addition, the control of reactive power can be introduced to the PV-battery system, by assigning an economic value to the reactive power injected or absorbed by the inverter, hence enabling a market for reactive power in smart distribution networks.</t>
  </si>
  <si>
    <t>Transactive energy (TE) is emerging as an interesting framework to control the balance of supply and demand, across the whole electrical infrastructure, by means of dyn.a.mic transaction mechanisms that align individual interests with those of the system</t>
  </si>
  <si>
    <t>IEEE 13 node test feeder</t>
  </si>
  <si>
    <t>The study considered data from San Juan Argentina.</t>
  </si>
  <si>
    <t>For majority of countries in Latin America, in this work, it is assumed that the DSO is responsible for both operating the distribution network and retailing. In addition, it is assumed that the DSO acts as the distribution market operator, hence it intermediates between the WSM and aggregators (i.e.
 virtual entities that group prosumers), buying or selling energy to both, according to the availability of the solar resource; prosumers’
 preferences; wholesale and retailing market prices.</t>
  </si>
  <si>
    <t>Aggregators (i.e. virtual entities that group prosumers)</t>
  </si>
  <si>
    <t>Aggregators and distribution network operator</t>
  </si>
  <si>
    <t>The DADP represents the prices at which energy transactions among distribution network operator and aggregators will be executed the next day at nodes</t>
  </si>
  <si>
    <t>13 nodes, 784 prosumers are considered, distributed in 112 prosumers per load node</t>
  </si>
  <si>
    <t>Battery, flexible loads (thermostatic loads (e.g. air conditioners,  refrigerators), schedulable loads (e.g. washing machines, evs) and interruptible loads (e.g. secondary lighting) are modelled</t>
  </si>
  <si>
    <t xml:space="preserve">Electricity </t>
  </si>
  <si>
    <t xml:space="preserve"> Day-ahead  dynamic  pricing DADP settlement scheme</t>
  </si>
  <si>
    <t>The case study indicates that without the use of external financing or subsidies, the proposed transactive energy scheme can reach an equilibrium price, namely DADP, that maximises the social welfare, and fairly distributes individual benefits of the participants in the TE scheme.</t>
  </si>
  <si>
    <t>HEMS estimate consumption patterns of critical loads, utility functions and starting/ending times of flexible loads, and predict day-ahead PV panel energy
 production.</t>
  </si>
  <si>
    <t>Smart meters (SMs) enable bi-directional communication between households and aggregators, so home  energy  management  systems (HEMS) can transmit the variables estimated by HEMS to aggregators; and aggregators can transmit the optimised schedules and the optimal  day-ahead  dynamic  pricing (DADP) to HEMS.</t>
  </si>
  <si>
    <t>The DSO buys or sells energy in the day-ahead market at price t which is known and  fixed  prior  to  the  day-ahead  dynamic  pricing  (DADP) settlement  process;  in addition,  DSO  trades  energy  in  both  directions  with  aggregators located  on  each  load  node  within  the  distribution  network  and  is responsible for  settling  the  DADP.  Aggregators located  at  each node in the medium-voltage network are responsible for planning the schedules of flexible devices (i.e. flexible loads and PV-battery systems) for the day-ahead. In addition, aggregators participate in the TE scheme, by taking part in the DADP settlement along with the DSO,  through  the  exchange  of  price  signals, network variables signals and load profile signals.
The home  energy  management  systems  (HEMSs)  and  smart meters  (SMs) estimate  consumption patterns of critical loads, utility functions and starting/ending times of  flexible  loads,  and  predict  day-ahead  PV  panel  energy production.  The HEMS can transmit the variables estimated by HEMS to aggregators; and aggregators can transmit the optimised schedules and the optimal DADP to HEMS.</t>
  </si>
  <si>
    <t>PV-battery systems are modelled by constraints on charge and discharge power, and on the battery state of charge</t>
  </si>
  <si>
    <t>Argentina (San Juan) and Germany</t>
  </si>
  <si>
    <t>Wang N., Xu W., Xu Z., Shao W.</t>
  </si>
  <si>
    <t>Peer-to-peer energy trading among microgrids with multidimensional willingness</t>
  </si>
  <si>
    <t>10.3390/en11123312</t>
  </si>
  <si>
    <t>a peer-to-peer energy trading mechanism is presented using non-cooperative bidding among microgrids. Multidimensional willingness, including time pressure and counter behavior for mimicking the personalized behaviors of microgrids, was taken into account in the design of the bidding strategy.</t>
  </si>
  <si>
    <t>Although excellent results were acquired in the case studies, there are still some limitations and deficiencies to be discussed. As for the parallel bidding framework, it is hard to measure the impact of trading quantity fluctuations. Moreover, if the supply-demand relationship of the energy market changes dynamically due to the application of large-capacity energy storage, the bid and asking price in the trading process might not be monotonous. Future work will be focused on solving the above problems and the design of the P2P energy future market. Besides, a series of policy reforms and the market access of ICT (e.g., blockchain, cryptocurrency) are still required before the P2P energy trading becomes a reality. The role that the distribution network operator plays in the weakly centralized energy market and related service pricing are also key points to be studied in the future.</t>
  </si>
  <si>
    <t>A peer in P2P energy trading [17] refers to energy traders of different sizes, i.e., residential houses, neighborhoods, microgrids, and local distribution networks. P2P energy trading encourages multi-direction.a.l trading based on the concept of a P2P economy without intermediation by convention.a.l energy suppliers.</t>
  </si>
  <si>
    <t>The study considered a realistic case from Guizhou Province.</t>
  </si>
  <si>
    <t>Parallel bidding</t>
  </si>
  <si>
    <t>14 microgrids</t>
  </si>
  <si>
    <t>Renewable electricity</t>
  </si>
  <si>
    <t>Microgrid operator and Distribution network operator</t>
  </si>
  <si>
    <t>China (Guizhou Province)</t>
  </si>
  <si>
    <t>Lüth A., Zepter J.M., Crespo del Granado P., Egging R.</t>
  </si>
  <si>
    <t>Local electricity market designs for peer-to-peer trading: The role of battery flexibility</t>
  </si>
  <si>
    <t>10.1016/j.apenergy.2018.08.004</t>
  </si>
  <si>
    <t>1) What is the value of batteries in P2P Trade?; 2) What new market features do they bring?; 3) What electricity market design will open the economic potential of end-user batteries?</t>
  </si>
  <si>
    <t>Exploration of different price schemes; variations of market designs and configurations; elaboration of investment costs and long-term benefits; exploration of the integration of local energy market into the wholesale market; challenges and effects of established business models.</t>
  </si>
  <si>
    <t>P2P is the ability to trade electricity with one another (consumer or prosumer), gain revenue for excess power, use a low-cost settlement system to reduce electricity bills and improve returns on investments in distributed generation</t>
  </si>
  <si>
    <t>UK load and generation data sets for 3 different communities. Data comes from Low Carbon London Project which collected data on 5567 different households.</t>
  </si>
  <si>
    <t>P2P prices for prosumers and consumers are calulated independently to minimise each prosumers costs of electricity to meet a supply and demand equation presented in the paper</t>
  </si>
  <si>
    <t>Reduce electricity cost (of small community)</t>
  </si>
  <si>
    <t>Price formation is based on the optimisation function of reducing electricity costs for the whole community</t>
  </si>
  <si>
    <t>First 9 months of 2012</t>
  </si>
  <si>
    <t>4 households are trading energy, the other 2 communities explored are not specified</t>
  </si>
  <si>
    <t>Batteries -  in the first market scenario they are individually owned by households. in the second scenario the community shares one larhe storage unit</t>
  </si>
  <si>
    <t>Solar and wind generation as well as household load</t>
  </si>
  <si>
    <t>Reduce energy costs by consuming local energy and not bying from the grid</t>
  </si>
  <si>
    <t>Centralised market: supply and demand values are shared, information on battery SOC and charging and discharging rates of the centralised battery are shared
Decentralised market: information on gird consumption, the information of the decentralised battery is not shared</t>
  </si>
  <si>
    <t>It is not specifically mentioned, but the data is shared witht the market to conduct the energy transactions and settle the market.</t>
  </si>
  <si>
    <t>Centralised market:
- Minimise prosumers costs for electricity based on the supply demand equation
- This generates the value for willingness to pay for electricity of each house in each time step
- prices are then downscaled by 36% (to account for the grid costs)
- - if participants have energy suplus they can charge the communal battery which will be compensated
- If participants have energy demand they can discharge the battery, consumers have to pay a discharge rate.
Decentralised market:
- private battery owners can offer their battery on the market for the distributed generators for balancing
- Minimise prosumers costs for electricity based on the supply demand equation
- This generates the value for willingness to pay for electricity of each house in each time step
- prices are then downscaled by 36% (to account for the grid costs)</t>
  </si>
  <si>
    <t>Only physical dependencies of charging and discharging rates of batteries have been considered</t>
  </si>
  <si>
    <t>Di Silvestre M.L., Gallo P., Ippolito M.G., Sanseverino E.R., Zizzo G.</t>
  </si>
  <si>
    <t>A technical approach to the energy blockchain in microgrids</t>
  </si>
  <si>
    <t>10.1109/TII.2018.2806357</t>
  </si>
  <si>
    <t>How to model losses introduced by energy transaction in distribution system?</t>
  </si>
  <si>
    <t>Investigate reactive power flow exchange introduced by the energy transaction.</t>
  </si>
  <si>
    <t>Real Case: distribution network 9 bus</t>
  </si>
  <si>
    <t>The study considered data from "Reference Technical Rules for the Connection of Active and Passive Consumers to the HV and MV Electrical Networks of Distribution Company, Italian Technical Standard CEI 0-16, Jul. 2016"</t>
  </si>
  <si>
    <t>9 bus system</t>
  </si>
  <si>
    <t>Network constraints</t>
  </si>
  <si>
    <t>Renani Y.K., Ehsan M., Shahidehpour M.</t>
  </si>
  <si>
    <t>Optimal transactive market operations with distribution system operators</t>
  </si>
  <si>
    <t>10.1109/TSG.2017.2718546</t>
  </si>
  <si>
    <t>The proposed DSO framework in a transactive market can efficiently reduce the supply cost of Local Distribution Areas</t>
  </si>
  <si>
    <t>Additional practical assumptions and introduce an unbalanced operation of distribution networks for calculating distribution locataional marginal prices.</t>
  </si>
  <si>
    <t>Transactive energy (TE) provides a new economic and control mechanism which decentralizes the retail market in each local distribution area (LDA) and allows DERs to submit offers for transacting with wholesale power market and prosumers.</t>
  </si>
  <si>
    <t>Simulation Case-8-bus network</t>
  </si>
  <si>
    <t>Not specified,the study introduces a 8-bus network with no references or sources</t>
  </si>
  <si>
    <t>Retailers</t>
  </si>
  <si>
    <t>Each distribution system operator runs a price-based unit commitment</t>
  </si>
  <si>
    <t>8 local distribution areas</t>
  </si>
  <si>
    <t>DER profiles (load, gen unit specifications and status)</t>
  </si>
  <si>
    <t xml:space="preserve">DSO, wholesale </t>
  </si>
  <si>
    <t>Forecast day-ahead local marginal prices based on historical data from ISO. Forcast distribution local marginal prices based on historical data. Prosumers update and submit bids to DSO. DSP updates bid to the ISO based on prosumers. Run power system model and compute local marginal prices. Dispatch DERs.</t>
  </si>
  <si>
    <t>Janko S.A., Johnson N.G.</t>
  </si>
  <si>
    <t>Scalable multi-agent microgrid negotiations for a transactive energy market</t>
  </si>
  <si>
    <t>10.1016/j.apenergy.2018.08.026</t>
  </si>
  <si>
    <t>"This study develops and evaluates a generalizable method for managing energy trading between microgrids
in a grid-connected network through multi-agent techniques"</t>
  </si>
  <si>
    <t>"Additional studies could expand financial and regulatory analyses to consider alternative electric rate agreements such as net metering, wheeling charges (trading charges) between microgrid agents, and demand charges".</t>
  </si>
  <si>
    <t>"The GridWise Architecture Council provides a general definition for transactive energy as an approach that assigns value to facilitate dyn.a.mic balancing between supply and demand across electrical infrastructure, typically between independent power producers (IPP)"</t>
  </si>
  <si>
    <t>Simulation Case- 3 and 9 node network, not standard</t>
  </si>
  <si>
    <t>The study considered  simulated data.</t>
  </si>
  <si>
    <t>Bilateral negotiation. Iterative negotiation between producers and consumers using bargaining mechanisms.</t>
  </si>
  <si>
    <t>Between 3-9 nodes</t>
  </si>
  <si>
    <t>Storage</t>
  </si>
  <si>
    <t>Solar PV and loads</t>
  </si>
  <si>
    <t>The payment is directly between producer and consumer.</t>
  </si>
  <si>
    <t>Contracts are setteled in smaller groups of negotiations where there are always multiple consumers but only one producer. Making an initial offer and considering
offers before making a counter offer.</t>
  </si>
  <si>
    <t>A microgrid defines whether it wants to sell (producer) or to buy (consumer). Energy is only directly negotiated between producer and consumer (consumers are not aware of eachother's bids).</t>
  </si>
  <si>
    <t>Information is shared between microgrids (between producer and consumer)</t>
  </si>
  <si>
    <t>1)  Microgird first determines its own operational status as a consumer (needs power from neighbours or the grid) or producer (wants to sell power to neighbors or the grid) based on its net load after applying local generation and storage to meet electrical loads
( a net load of zero means the microgrid is in a neutral state and does not participate in trading for that time step)
2) Agents share operational status with one another and from trading groups
3) Agents within each trading group the negotiate with one another unitl an energy price is accepted or until the maximum number of bargaining sessions is reached
4) After bargaining is complete, consumer agents with any remaining load purchase power from the grid at rates dictated by the utility rate structure. 
5) Power agents with remaining excess generation sell power to the grid at the wholesale price of electricity in the absence of net metering or a higher feed-in tariff</t>
  </si>
  <si>
    <t>All participants are grid connected, microgrids have to be directly connected with each other</t>
  </si>
  <si>
    <t>Li J., Zhang C., Xu Z., Wang J., Zhao J., Zhang Y.-J.A.</t>
  </si>
  <si>
    <t>Distributed transactive energy trading framework in distribution networks</t>
  </si>
  <si>
    <t>10.1109/TPWRS.2018.2854649</t>
  </si>
  <si>
    <t>"In this paper, we propose a novel transactive energy trading (TET) framework with detailed designs to accommodate high PV penetration in distribution networks. Nash bargaining theoryis used to model the TET problem. Then we develop an efficient distributed algorithm based on ADMM for solving the TET problem so that the autonomy and privacy of individual entities can be preserved."</t>
  </si>
  <si>
    <t>Consideration of the proposed market on an unbalanced three phase system.</t>
  </si>
  <si>
    <t>"transactive energy system is defined as a set of mechanisms thatuse economic based instruments to achieve the dyn.a.mic balancebetween the generation and consumption while considering op-eration constraints of a power system", definition quoted in the paper from the gridwise architecture council</t>
  </si>
  <si>
    <t>IEEE 37 bus and 123 bus test networks</t>
  </si>
  <si>
    <t>Load data is from previous work by the authors and PV data is calculated based on solar irradiation measurements.</t>
  </si>
  <si>
    <t>The paper doesn't really detail the companies involved in making the transactive market work. It only discussed the prosumers who are the market participants.</t>
  </si>
  <si>
    <t>Respect grid constraints (to keep the network within voltage limits)</t>
  </si>
  <si>
    <t>Nash bargaining. The agents must agree on a price where both of them are better off than if they had not come to an agreement. The pricing model determines the market price which maximises welfare for all participants.</t>
  </si>
  <si>
    <t>37 bus or 123 bus</t>
  </si>
  <si>
    <t>Household load and PV panels</t>
  </si>
  <si>
    <t xml:space="preserve">Energy transfer from the seller to the buyer. </t>
  </si>
  <si>
    <t>Cash flow from the buyer to the seller.</t>
  </si>
  <si>
    <t>Line limits and losses.</t>
  </si>
  <si>
    <t>Not discussed. The market price isn't related to the retail market price and FIT price so it isn't possible to say how benefits are distributed. The nash equilibrium does ensure that everyone benefits (althought not necessarily by the same amount.)</t>
  </si>
  <si>
    <t xml:space="preserve">Households negotiate with each other using a collective Nash bargaining method. They share the volume and price they are willing to buy and sell with other households as part of the bargaining process. Households also share lagrangian multipliers to give other households information about the decentralised optimal power flow solution. </t>
  </si>
  <si>
    <t>Households negotiate with each other using a collective Nash bargaining method. They share the volume and price they are will to buy and sell with other households as part of the bargaining process. Households also share lagrangian multipliers to give other households information about the decentralised optimal power flow solution.</t>
  </si>
  <si>
    <t>Households use a decentralised Nash bargaining technique to agree the price and volume of trades in a decentralised manner. They account for line contraints in their negotiations by solving a decentralised optimal power flow equation developed in the paper. The exact order in which the bargaining is done is not specified.</t>
  </si>
  <si>
    <t>Line limits and losses</t>
  </si>
  <si>
    <t>Nguyen S., Peng W., Sokolowski P., Alahakoon D., Yu X.</t>
  </si>
  <si>
    <t>Optimizing rooftop photovoltaic distributed generation with battery storage for peer-to-peer energy trading</t>
  </si>
  <si>
    <t>10.1016/j.apenergy.2018.07.042</t>
  </si>
  <si>
    <t>Investigation of feasibility of P2P trading by examining economic benefits for prosumers</t>
  </si>
  <si>
    <t>Improvement on real-world hosuehold data profiles (inc. human activities, weather events), dynamic constraints in battery modelling, distributed optimisation such as ADMM</t>
  </si>
  <si>
    <t>P2P energy trading en.a.bles consumers to become prosumers by selling their surplus energy from their renewable resources and storage to their neighborhood.</t>
  </si>
  <si>
    <t>The study considered  real-world data from Australia.</t>
  </si>
  <si>
    <t>There is an entity that clears the market and runs central optimisation but the paper models P2P trading energy quantities traded etc from the point of view of economic benefit of the participating households.</t>
  </si>
  <si>
    <t>Cleared by market, but mechanism is not specified.</t>
  </si>
  <si>
    <t>500 households</t>
  </si>
  <si>
    <t>Prosumers reduce bills due to lower prices in P2P trading</t>
  </si>
  <si>
    <t>The Payment is from prosumers to central operator for market clearing and provision of lower prices that retail when importing and FiT price when exporting energy.</t>
  </si>
  <si>
    <t>Part of benefits is shared with market operator (central optimisation) who accounts for a profit margin.</t>
  </si>
  <si>
    <t>Reservation prices, battery constraints, demand, generation</t>
  </si>
  <si>
    <t>All parameters (in semantics) are known to central optimiser</t>
  </si>
  <si>
    <t>Prosumers share information with central operator, who next optimises s.th. the total net cost for all is minimised (reservation prices are considered in optimisation), market is cleared and real energy bills are estimated ex ante based on clearing prices.</t>
  </si>
  <si>
    <t>Australia - real-world data from Australia</t>
  </si>
  <si>
    <t>Noor S., Yang W., Guo M., van Dam K.H., Wang X.</t>
  </si>
  <si>
    <t>Energy Demand Side Management within micro-grid networks enhanced by blockchain</t>
  </si>
  <si>
    <t>10.1016/j.apenergy.2018.07.012</t>
  </si>
  <si>
    <t>1) Can game theory-based demand side management in a renewable microgrid reduce supply and demand gaps and stress on the grid? ; 2) Can blockchain technology facilitate smart decentralised control and payment mechanisms in a P2P fashion?</t>
  </si>
  <si>
    <t>1) Adapt methodology by combining the previously studied microgrid with hybrid renewable energy to show wider applicability; 2) Study  the impact of DSM on load shedding events for potentially minimizing the needs for the grid operator to shut off supply.</t>
  </si>
  <si>
    <t>The study considered synthetically generated dataset.</t>
  </si>
  <si>
    <t>The consumers had appliances and batteries only, therefore during peak loads could shave peak; during power outages could shift load or sell it to peers – hence no prosumers as stored electricity originates from the grid</t>
  </si>
  <si>
    <t>Local energy community market participants</t>
  </si>
  <si>
    <t>15 householdes</t>
  </si>
  <si>
    <t>Batteries and shiftable appliances (washing machine, tumbler dryer, dishwasher)</t>
  </si>
  <si>
    <t>Non-shiftable appliances (boiler, refrigerator, television, lights, stove, kettle and toaster)</t>
  </si>
  <si>
    <t>Electricity for mitigating power outages</t>
  </si>
  <si>
    <t>The monetary payment is for  the directly traded electricity-- based on seller's price.</t>
  </si>
  <si>
    <t>Consumers share their hourly load profiles with the control centre; the utility shares aggregated load profiles with consumers (this is for the demand side management that is not part and parcel of the market). On the P2P trading platform transaction, after a trade is completed, the information of recent block and recent transactions is updated in the system.</t>
  </si>
  <si>
    <t>Trading information is shared to platform participants</t>
  </si>
  <si>
    <t>1. Accounts (wallet addresses) are created and related to designated users. 
2. A new type of token called Power Coin is designed in this system. (A token is a circulated, encrypted digital voucher of rights and interests in blockchain. It can present the share of asset ownership for the token holders and can be used for the P2P power trading as well, as it represents a monetary value.)
3. Users can create their own offer or bid in this system. For example, User1 wants to sell a certain amount of power from battery 1 and 2 during a specific time period with the price of 100 Power Coins. This offer could be sent to the P2P trading market by invoking the function “addAsset”.  Once this offer is established, others could see it on the trading panel by using function “queryAsset” User2 could take the offer by invoking function “buyAsset”. This will lead to a transaction of 100 Power Coins from User2 to User1, as well as a transaction of power from User1 to User2. After this trade is completed, the information of recent block and recent transactions is updated in the system.</t>
  </si>
  <si>
    <t>State of charge of storage components</t>
  </si>
  <si>
    <t>Global south region (developing countries, less developed countries, and less developed regions)</t>
  </si>
  <si>
    <t>Liu Y., Zuo K., Liu X.A., Liu J., Kennedy J.M.</t>
  </si>
  <si>
    <t>Dynamic pricing for decentralized energy trading in micro-grids</t>
  </si>
  <si>
    <t>10.1016/j.apenergy.2018.06.124</t>
  </si>
  <si>
    <t>an iterative three-tiered optimization approach is proposed in this paper to achieve the overall optimal operation of a MGC, Tier I to solve the individual micro-grid optimal operation problem; Tier II to solve the aggregator scheduling or coordination optimization problem; Tier III for aggregator trading opti- mization problem.</t>
  </si>
  <si>
    <t>Consumers and aggregators</t>
  </si>
  <si>
    <t>Aggregators, utility scale wind turbines, utility scale battery energy storage</t>
  </si>
  <si>
    <t>Three-tiered optimization approach:
Tier I : merit-order within individual microgrids
Tier II: internal aggregator portfolio optimization (redispatchment) across mircogrids and utility scale DERs (also somewhat based on merit-order)
Tier III: double-auction based trading amongst various aggregators</t>
  </si>
  <si>
    <t>5 microgrids (with undisclosed number of individual DER owners), 1 utility scale battery, 1 utility scale wind farm</t>
  </si>
  <si>
    <t>Flexible load, battery storage, distribued generation</t>
  </si>
  <si>
    <t>Multiple - Based on three tiers: Tier I : central optimization within individual microgrids. Tier II : individual optimization within aggregator portfolios. Tier III: individual optimization on aggregator level by trading amongst each other.</t>
  </si>
  <si>
    <t>Depending on the Tier level of optimization, Tier I : electricity amongst DER owners &amp; end-users within a microgrid, Tier II: electricity within the portfolio of an aggregator, i.e. from the DER owner of one microgrid to a DER owner of another microgrid, Tier III: electricity from the portfolio of one aggregator to the portfolio of another aggregator, i.e. can be DER owners within the same microgrid or also different microgrids</t>
  </si>
  <si>
    <t>The three tiers (levels) of optimization determine who can trade with whom.</t>
  </si>
  <si>
    <t>Imbalances caused by deviation from scheduled load / generation profile is potentially penalized</t>
  </si>
  <si>
    <t>Both individual DER owners and aggregators, benefit from optimized dispatchment and reduced costs for bought electricity or increased revenues for sold electricity. Benefit distribution depends on difference of local and wholesale market price.
COSTS: 
unclear how much DER owners pay for aggregator service and whom of the two pays for transaction costs / grid usage .
RISKS: 
not specified</t>
  </si>
  <si>
    <t>Individual DER owners share a generation / load forecast; Additionally aggregators know cost function of indvidual loads or generation units (i.e. must be shared by individual DER owners as well); Aggregators share then their sell/offer price (i.e. the marginal price) to trade.</t>
  </si>
  <si>
    <t>Individual generation / load forceast and individual cost curves from DER owners are shared with contracted aggregators; Aggregators share their marginal price with other aggregators to trade.</t>
  </si>
  <si>
    <t>Individual DER owners share their individual forecasts with aggregators. Aggregators bundle forecasts cand derive centralized prediction. Individual microgrids load and generation is balanced (Tier I). Individual aggregators portfolios are optimized (Tier II). Aggregators trade with each other to further optimize the overall system (Tier III). Grid operator tracks if actual generation / load matches the agreed profile, penalizes if not.</t>
  </si>
  <si>
    <t>China - case study is with a group of microgrids from China</t>
  </si>
  <si>
    <t>Marzband M., Azarinejadian F., Savaghebi M., Pouresmaeil E., Guerrero J.M., Lightbody G.</t>
  </si>
  <si>
    <t>Smart transactive energy framework in grid-connected multiple home microgrids under independent and coalition operations</t>
  </si>
  <si>
    <t>Renewable Energy</t>
  </si>
  <si>
    <t>10.1016/j.renene.2018.03.021</t>
  </si>
  <si>
    <t>Proposes home microgrids (H-MGs) that can collaborate with each other in a multiple H-MG system with coalition forming (as opposed to straight competition). Explores how to share profit in such coalitions. Quantifies effect on clearing price, load responsiveness, local generation.</t>
  </si>
  <si>
    <t>3 connected home microgrids-Upstream</t>
  </si>
  <si>
    <t>Can buy sell from the grid but not full market operator.</t>
  </si>
  <si>
    <t>Electricity and heat</t>
  </si>
  <si>
    <t>3 home microgrids</t>
  </si>
  <si>
    <t>CHP, storage, demand responsive load (electric heat pump, electric boiler), thermal storage</t>
  </si>
  <si>
    <t>PV, solar thermal panel, wind turbine</t>
  </si>
  <si>
    <t>Multiple - Participants can choose to form coalitions at different points of time that coordinate amongst themselves before coordinating with other coalitions.</t>
  </si>
  <si>
    <t>Electricity and heat can be transferred between households and to grid</t>
  </si>
  <si>
    <t>Where households in coalition there is profit sharing after interaction with grid.</t>
  </si>
  <si>
    <t>Uncertainty in stochastic inputs (renewable production)</t>
  </si>
  <si>
    <t>Coalitions are formed where benefits, costs, risk are shared.  Within coalitions members trade, the distribution of external costs within coalitions is not disucssed. Risks are not discussed explicitly.</t>
  </si>
  <si>
    <t>When in coalition households share bids and offers based on resources, households share the price and quantitiy pairs at which they would be willing to buy and sell energy (in coalltion).</t>
  </si>
  <si>
    <t>When in coalition bids and offers are shared with other memeber of the coalition. The coalition will be other nearby participants (households with management systems).</t>
  </si>
  <si>
    <t>Households exhange infomation with neighbouring households. At each point in time, based on this information, they deicde to join a coalition, if they do they join a coaltition they share information on bids and offers and interact as a single entity (basically aggreagte together) the aggregated entity then interacts with the wholesale market.</t>
  </si>
  <si>
    <t>Limit on maximum sent to/from grid</t>
  </si>
  <si>
    <t>Pinto T., Ghazvini M.A.F., Soares J., Faia R., Corchado J.M., Castro R., Vale Z.</t>
  </si>
  <si>
    <t>Decision support for negotiations among microgrids using a multiagent architecture</t>
  </si>
  <si>
    <t>10.3390/en11102526</t>
  </si>
  <si>
    <t>Proposes a decision support methodology to help electricity market players in
 optimizing their negotiation investments.</t>
  </si>
  <si>
    <t xml:space="preserve">Exploration of alternative local market models that can be implemented in a complementary way to current wholesale market models. Exploration of ways for players (especially small players) to aggregate and form coalitions that may be advantageous for them to increase market power and be able to participate in markets in which they cannot participate due to their limited negotiation volume or network constraints.
</t>
  </si>
  <si>
    <t>Transactive energy is used by the GridWise Architecture Council’s Framework to refer to a combination of economic and control techniques used to balance the generation and consumption within a power
 grid while considering the grid constraints.</t>
  </si>
  <si>
    <t>The study considered real data of the Iberian Electricity Market
 Operator (MIBEL).</t>
  </si>
  <si>
    <t>The Microgrid Central Controllers (MGCCs) are at the top level of microgrids’ control and management structure and coordinates
 the operation between the commercial aggregators (CAs), virtual power players (VPPs) and the utility
 grid.</t>
  </si>
  <si>
    <t>Microgrid Central Controllers (MGCCs), commercial aggregators (CAs), virtual power players (VPPs) , Utility Grid</t>
  </si>
  <si>
    <t>Commercial aggregators and virtual power plants</t>
  </si>
  <si>
    <t>Retailer and other microgrids</t>
  </si>
  <si>
    <t>The day-ahead spot market and the intraday/balancing market types are usually operated by means of double auctions, where buyers and sellers submit their purchase and sale bids, and from which results a unique market price for each negotiation period, which set the price for all the transactions made in that market in the corresponding period. Negotiation by means of bilateral contracts consists on trading power directly with other entities, usually for a large time horizon.The spot market promotes competitiveness, as it is more likely to be able to sell in this market when the sale bids are lower, which gets more buyers to compete in the bidding which contributes to lowering the selling prices.</t>
  </si>
  <si>
    <t>3 MGCC with a total of 20 buses</t>
  </si>
  <si>
    <t xml:space="preserve">Players receive more profitable result. period. As expected, the model presents a solution with the purchased energy in the cheapest markets and sales in the most proﬁtable. (Limited information provided on how it is distributed.) </t>
  </si>
  <si>
    <t xml:space="preserve"> Microgrid central controller (MGCC)</t>
  </si>
  <si>
    <t>Grid</t>
  </si>
  <si>
    <t>Spain - real data of the Iberian Electricity Market Operator (MIBEL)</t>
  </si>
  <si>
    <t>Long C., Wu J., Zhou Y., Jenkins N.</t>
  </si>
  <si>
    <t>Peer-to-peer energy sharing through a two-stage aggregated battery control in a community Microgrid</t>
  </si>
  <si>
    <t>10.1016/j.apenergy.2018.05.097</t>
  </si>
  <si>
    <t>This paper proposed a two-stage control method to realize P2P energy sharing in community Microgrids.</t>
  </si>
  <si>
    <t>Using evolutionary algorithms to achieve the global optimum for P2P energy sharing is considered as one of the future works to be undertaken. Further research works will be undertaken considering the distribution network data with power flow analysis and the network constraints. It is worth carrying out further research works on the rescheduling of the flexible demands to facilitate P2P energy sharing in community Microgrids. The flexibility in DER with characterized prosumer preferences, the new technology for trustworthiness of different institutional and business arrangements for P2P energy sharing, the regulatory change, and the confliction between the economic performance and the social satisfaction are the avenues for future research in this area.</t>
  </si>
  <si>
    <t>Peer-to-peer (P2P) energy sharing allows the surplus energy from distributed energy resources (DERs) to trade between prosumers in a community Microgrid. // P2P energy sharing describes energy trade between prosumers, or between prosu- mers and consumers, where the excess electricity from prosumers is shared among neighbors.</t>
  </si>
  <si>
    <t>In case 1, a community with 3 customers was used to illustrate the charging/discharging process of the batteries. In case 2, P2P energy sharing was demonstrated on a com- munity with 100 households, considering various seasons, battery sizes and control cycles.</t>
  </si>
  <si>
    <t>PV arrays, a battery, and a bi-directional converter</t>
  </si>
  <si>
    <t>Moazeni S., Defourny B.</t>
  </si>
  <si>
    <t>Optimal control of energy storage under random operation permissions</t>
  </si>
  <si>
    <t>IISE Transactions</t>
  </si>
  <si>
    <t>10.1080/24725854.2017.1401756</t>
  </si>
  <si>
    <t>Optimal control of energy storage devices when actions are limited to specific times</t>
  </si>
  <si>
    <t>"Transactive energy markets can en.a.ble bilateral transactions without passing through the wholesale markets." "Transactive energy markets would allow distributed energy resources without direct access to wholesale markets to participate in energy transactions over the distribution grid."</t>
  </si>
  <si>
    <t>16 hours</t>
  </si>
  <si>
    <t>1 storage device in a wholesale market</t>
  </si>
  <si>
    <t>The model specifies a value function for storage operators and calculates distribution of benefits and costs using the optimal control model</t>
  </si>
  <si>
    <t>Storage operators</t>
  </si>
  <si>
    <t>Random schedule of permissions to transact will spread transactions out over time.</t>
  </si>
  <si>
    <t>Zhou Y., Wu J., Long C.</t>
  </si>
  <si>
    <t>Evaluation of peer-to-peer energy sharing mechanisms based on a multiagent simulation framework</t>
  </si>
  <si>
    <t>10.1016/j.apenergy.2018.02.089</t>
  </si>
  <si>
    <t>The paper studies how a systematic index system can be used to evaluate the performance of various P2P energy sharing mechanisms, based on a multiagent-based simulation framework. The evaluation indexes include three economic indexes, i.e. value tapping, participation willing and equality, and three technical indexes, i.e. energy balance, power flatness and self-sufficiency. They are normalised and further synthesized to reflect the overall performance. The proposed methods were applied to simulate and evaluate three existing P2P energy sharing mechanisms, i.e. the supply and demand ratio (SDR), mid-market rate (MMR) and bill sharing (BS), for residential customers in current and future scenarios of Great Britain.</t>
  </si>
  <si>
    <t>For future work, the authors identify a number of directions. First, it was assumed that all the agents made decisions with perfect forecast for the future. In fact, there may be significant uncertainties in renewable generation and human behaviours, which may undermine the performance of P2P energy sharing. This issue is to be studied in the future. Another issue is that the energy sharing coordinator was considered as a market operator that only took care of energy trading. Further research is to analyse and tackle the physical problems (e.g. over voltage and congestion) in the power networks along with P2P energy sharing. Finally, the case studies in this paper did not consider household energy storage in residential houses of GB. If household energy storage is considered, the proposed simulation and evaluation methodology is still applicable, but the results of evaluation on existing P2P energy sharing mechanisms may be different.</t>
  </si>
  <si>
    <t xml:space="preserve">A systematic index system was developed to evaluate the performance of various P2P energy sharing mechanisms based on a multiagent-based simulation framework. </t>
  </si>
  <si>
    <t xml:space="preserve">Electrical demand and PV generation were modelled by CREST model that incorporates appliance composition, electrical parameters and human occupancy models based on realistic statistics of GB. </t>
  </si>
  <si>
    <t xml:space="preserve">P2P energy sharing can be carried out among prosumers in a microgrid or a part of distribution network (referred to as “energy sharing region (ESR)” in this paper), supervised by a market operator (named “energy sharing coordinator”, short as “coordinator”, in this paper). </t>
  </si>
  <si>
    <t>Three price formation mechanisms were considered: the supply and demand ratio (SDR), mid-market rate (MMR) and bill sharing (BS).</t>
  </si>
  <si>
    <t>A population of 20 residential customers in a community were considered</t>
  </si>
  <si>
    <t>EVs, household appliances</t>
  </si>
  <si>
    <t>PVs, non-defferable loads</t>
  </si>
  <si>
    <t>Energy exchange/payments</t>
  </si>
  <si>
    <t>Three P2P energy sharing and pricing mechanisms are considered: i.e. the supply and demand ratio (SDR), mid-market rate (MMR) and bill sharing (BS).</t>
  </si>
  <si>
    <t xml:space="preserve">Distribution of costs and benefits follows on of the three P2P energy sharing and pricing mechanisms are considered: i.e. the supply and demand ratio (SDR), mid-market rate (MMR) and bill sharing (BS).
</t>
  </si>
  <si>
    <t>Bids containing offers for amount to electricity to be generated or supplied.</t>
  </si>
  <si>
    <t>Market coordinator</t>
  </si>
  <si>
    <t>Not discussed explicitly, but each prosumer does its own optimisation</t>
  </si>
  <si>
    <t>Bidding is done through the coordinator agents, the agents send bids to the coordinator, who matches them, and then the market is cleared.</t>
  </si>
  <si>
    <t>UK - the paper is discussed in relation the GB electricity market.</t>
  </si>
  <si>
    <t>Marzband M., Fouladfar M.H., Akorede M.F., Lightbody G., Pouresmaeil E.</t>
  </si>
  <si>
    <t>Framework for smart transactive energy in home-microgrids considering coalition formation and demand side management</t>
  </si>
  <si>
    <t>Sustainable Cities and Society</t>
  </si>
  <si>
    <t>10.1016/j.scs.2018.04.010</t>
  </si>
  <si>
    <t>Development of improved optimisation technique to enhance global and local exploration abilities</t>
  </si>
  <si>
    <t>Test additional oprimisation functions with different objectives.</t>
  </si>
  <si>
    <t>Transactive energy ensures the cevurityof supply and redices the need for exchange of person.a.l information among players. It is a combin.a.tion of economic and control techniques with the aim of increasing the system efficiency and reliability.</t>
  </si>
  <si>
    <t>The study considered 1h time serie data for Home micro-grid. The origin of the data is not clear.</t>
  </si>
  <si>
    <t>Increase Distributed Energy Resources use</t>
  </si>
  <si>
    <t>Two-way tender system for collection of MCP</t>
  </si>
  <si>
    <t>3 H-MGs with different DER and energy consuming resources</t>
  </si>
  <si>
    <t>Each H-MG contains: dispatchable generation units (DGU) (such as diesel generator), energy storage resources (ES) such as battery, responsive load demand (RLD)</t>
  </si>
  <si>
    <t xml:space="preserve">each H-MG contains: non-dispatchable units (NDU) (such as solar photovoltaic (PV) systems, wind turbine (WT)) and non-responsive loads (NRL) </t>
  </si>
  <si>
    <t>Energy and demand side response</t>
  </si>
  <si>
    <t>Paymnets are handeled centrally on the Market Operator Transactive Energy (MO-TE).</t>
  </si>
  <si>
    <t>The constraints are specified by retailer.</t>
  </si>
  <si>
    <t>One market clearing price for all participants</t>
  </si>
  <si>
    <t>Electrical energy storage charge, energy generation and consumption values, energy generation forcast of home microgrid.</t>
  </si>
  <si>
    <t>All home microgrid data is shared with market operator transactive energy.</t>
  </si>
  <si>
    <t>Platform consists of 3 units:
- tagauchi othogonal test (TOAT): generates unertainty scenarios with related probability of occurance (considering weather conditions and power demands for each H-MG), creates values for market clearing price and sell price and buy price (retailers can limit grid trade in case constraints are violated)
- TE unit: based on the information available the TE unit runs 4 different optimisation algorithm to calculate the best possible outcome, based on a fintness function the optimisation outcome which requires the least costs is selected
- Market clearing price (MCP) unit: load and price are submitted to the MCP unit which rankorders sell and buy offers, the final value for the MCP is determined based on the objective function of each player.</t>
  </si>
  <si>
    <t>Network constraints are considered for all DSM devices and DER generation</t>
  </si>
  <si>
    <t>Zhang C., Wu J., Zhou Y., Cheng M., Long C.</t>
  </si>
  <si>
    <t>Peer-to-Peer energy trading in a Microgrid</t>
  </si>
  <si>
    <t>10.1016/j.apenergy.2018.03.010</t>
  </si>
  <si>
    <t>"In this paper, the prosumers were modelled as entities that are able to shift their roles between generators and consumers... the major objective of each peer is to maximise its own economic benefits... this paper establishes a four-layer system architecture model."</t>
  </si>
  <si>
    <t>"The direct energy trading among consumers and prosumers is called Peer-to-Peer (P2P) energy trading, which is developed based on the“P2P economy”concept (also known as sharing economy), and is usually implemented within a local electricity distribution system."</t>
  </si>
  <si>
    <t>CIGRE TF C6.04.02 Adapted from Papathan.a.ssious et at 2005 A benchmark low voltage microgrid network. LA 0.4 kV network connected to a 20kV system.</t>
  </si>
  <si>
    <t>All input data was adapted from the Centre for Renewable Energy Systems Techology (CREST) demand model.</t>
  </si>
  <si>
    <t>The only entities who participate in the market. The paper states that in the real world the grid operator would check grid constraints and may amend contracts to meet physical constraints. However, physical constraints are neglected in the model and there is no grid operator. The prosumers trade using a software platform. The platform operator does not act in the market. Any remaining demand or supply of energy once the P2P market is settled is met from a larger networks, however the paper doesn't discuss the commerical relationship or how the retailer in that network interacts with the P2P market/</t>
  </si>
  <si>
    <t>Increase total (socail) welfare</t>
  </si>
  <si>
    <t>Buyers are price takers, sellers list available energy. A non-cooperative nash equilibrium game is used to determine the bidding strategy of each prosumer. Prosumers can only vary the demand of their hot water tank.</t>
  </si>
  <si>
    <t>Hot water tank</t>
  </si>
  <si>
    <t>PV and non-flexible household demand</t>
  </si>
  <si>
    <t>Energy provided to the prosumer acting as consumer at below market rate.</t>
  </si>
  <si>
    <t>Payment for energy to the prosumer acting as generator.</t>
  </si>
  <si>
    <t>None in the model. The paper acknowledges that in reality physical constraints would need to be considered.</t>
  </si>
  <si>
    <t>Done via the Elecbay platform.</t>
  </si>
  <si>
    <t>Benefits: Both the buyer and seller should benefit compared to selling to and purchasing from the grid. The exact distribution will depend on the solution to the nash game.
Costs: The costs would be the Elecbay platform costs, however they are neglected in the model so it isn't clear who will pay them.
Risks: Not considered.</t>
  </si>
  <si>
    <t>Sellers share volumes and prices via the Elecbay platform. Buyers accept offers they wish to take up. Although not modelled the paper describes that buyers would pay the Elecbay platform, there would be a period of settlement where energy imbalances are calculated and charged, then the Elecbay platform would pay the seller.</t>
  </si>
  <si>
    <t>Prosumers forecast their supply or demand for an upcoming settlement period. Trading can happen any time upto gate closure (1 hour before the settlement period). Prosumers can adjust their demand and supply to some extent by adjusting the demand of their hot water tank. Sellers sold a nash game to determine the volume and price to maximise their welfare. They submit that to the Elecbay platform. Buyers purchase offers on the Elecbay platform to meet their welfare maximising demand. Not modelled but discussed in the paper: Buyers pay the Elecbay platform for offers they purchase. There is a period of up to a month where energy imbalance are calculated and accounted for. The Elecbay platform pays DSO charges and pays the seller.</t>
  </si>
  <si>
    <t>UK - Generation and demand data from UK</t>
  </si>
  <si>
    <t>Yaghmaee Moghaddam M.H., Leon-Garcia A.</t>
  </si>
  <si>
    <t>A Fog-Based Internet of Energy Architecture for Transactive Energy Management Systems</t>
  </si>
  <si>
    <t>IEEE Internet of Things Journal</t>
  </si>
  <si>
    <t>10.1109/JIOT.2018.2805899</t>
  </si>
  <si>
    <t>The IOT based design of a multitier communication architecture for transactive energy management systems.</t>
  </si>
  <si>
    <t>According to the Gridwise Architecture Council [1], TE refers the use of economic or market-based constructs to man.a.ge the generation, consumption or flow of electric power within an electric power system.</t>
  </si>
  <si>
    <t>LV distribution Network</t>
  </si>
  <si>
    <t>The energy buyers prefer to buy energy from the energy sellers rather than buying from the power grid which is always more expensive at the peak load times.</t>
  </si>
  <si>
    <t>It is assumed that the retail energy market server determines the energy price and sends the signal to the all energy buyers. The customer sale price decreases by increasing the available sale energy.</t>
  </si>
  <si>
    <t>100 costumer</t>
  </si>
  <si>
    <t>Shiftable load, battery</t>
  </si>
  <si>
    <t>PV, nonshiftable load</t>
  </si>
  <si>
    <t>Energy exchange</t>
  </si>
  <si>
    <t>TE agent.</t>
  </si>
  <si>
    <t>Forecasted and real consumption and generation data</t>
  </si>
  <si>
    <t>TE agent - fog node level</t>
  </si>
  <si>
    <t>Fog computing can provide data privacy by separating the public and private data. The private data is stored in the local fog nodes while the public data is forwarded to the cloud server for further processing.</t>
  </si>
  <si>
    <t>The forecasted consumption and generation data are shared with the TE platform. The latter one run aa day ahead optimization to schedule customer appliances.</t>
  </si>
  <si>
    <t>Prinsloo G., Dobson R., Mammoli A.</t>
  </si>
  <si>
    <t>Synthesis of an intelligent rural village microgrid control strategy based on smartgrid multi-agent modelling and transactive energy management principles</t>
  </si>
  <si>
    <t>10.1016/j.energy.2018.01.056</t>
  </si>
  <si>
    <t>The objective of this paper is to show that a multi-agent
 TEMS can be used to optimise the balancing of resources in a rural
 microgrid while simultaneously addressing the volatile day-to-day
 energy budgets of rural families by allowing for the effective control
 of user day-ahead energy spending.</t>
  </si>
  <si>
    <t>Future work will include an optimised investment algorithm, aimed at advising users regarding potential ﬁnancial beneﬁts of private in-home storage and additional generation resources.</t>
  </si>
  <si>
    <t>The study considered  real data based from archetypal load proﬁle models for rural African villages, and are based on energy consumption patterns determined in previous research.</t>
  </si>
  <si>
    <t>Several agent groups involved in the transactive
 energy management process, agents representing consumer loads,
 agents representing generation resources, and a balancing agent to
 receive and balance all the bids.</t>
  </si>
  <si>
    <t>Reduce grid imabalance</t>
  </si>
  <si>
    <t>Single and double auction</t>
  </si>
  <si>
    <t>2 days</t>
  </si>
  <si>
    <t>Cluster of 5 households in an agricultural community</t>
  </si>
  <si>
    <t>Battery storage</t>
  </si>
  <si>
    <t>Hybrid solar/LPG cogeneration system, solar PV</t>
  </si>
  <si>
    <t>Licensed registry certiﬁcation and accreditation allow for the device broker/agent entities to legally participate in contractual transactive offer/bid activities (DEM energy orders and sales).legally
 participate in contractual transactive offer/bid activities (DEM energy orders and sales).</t>
  </si>
  <si>
    <t>Demand-offer-price conﬁgured to submit price-quantity pairs</t>
  </si>
  <si>
    <t>Household load devices, as energy trading agents, representing appliance groups on buses.</t>
  </si>
  <si>
    <t>Distributed energy microgrid (DEM) demand-purchase
 orders in prioritised load groups, based on customer willingness to
 curtail, discard or forfeit load groups during speciﬁc time periods.
 This is physically realised by the soft-multiplex switching of load buses. the buses submits TE bids 
  to state their intention of energy purchases during each trading period.
 Higher priority load clusters make higher bids and thus have a
 better chance of those bids being cleared to make purchases.</t>
  </si>
  <si>
    <t>Apart from supply-demand proﬁling and matching constraints, the root-ﬁnding algorithm ensures that residential energy storage levels (PR t) should adhere to co-housing battery discharge (PR d) and battery capacity level (PR c), (charge controller) activity rule constraints.</t>
  </si>
  <si>
    <t>South Africa</t>
  </si>
  <si>
    <t>Park L.W., Lee S., Chang H.</t>
  </si>
  <si>
    <t>A sustainable home energy prosumer-chain methodology with energy tags over the blockchain</t>
  </si>
  <si>
    <t>10.3390/su10030658</t>
  </si>
  <si>
    <t xml:space="preserve">- How to make the current energy-trading systems more sustainable?
- How to overcome “issues of trust, security and efficiency (as flat electrical energy prices that disallow for market competition disable consumers making the most cost-efficient energy purchase choice) regarding P2P exchange”? </t>
  </si>
  <si>
    <t>To “fully develop and implement the blockchain-based P2P energy transaction platform within a smart-home environment and make long-term comparisons of energy costs between a regular home and a smart home that can utilize the suggested blockchain-based P2P  energy-transaction  platform"; To “test the energy tag in different scenarios across diverse energy domains and households in diverse climates [to] advance the blockchain-based P2P energy-transaction platform.”; “To  develop  an  energy-transaction  system  that will  function  on  a  larger  scale  than  the  individual  smart  home — the  smart  city.”; “To expand the smart-home model into a sustainable smart-city model, thereby increasing the energy efficiency of players within the city and the city itself.”</t>
  </si>
  <si>
    <t>“peer-to-peer (P2P) energy transaction platform en.a.ble[s] efficient electrical energy transaction between prosumers”</t>
  </si>
  <si>
    <t>Synthetic consumption/generation volumes per household data are generated based on average real electricity usage rate per household in South Korea.</t>
  </si>
  <si>
    <t>Blockchain-based platform is used to facilitate the trades</t>
  </si>
  <si>
    <t>Bilateral negotiation. Each prosumer sets its own price, which is then accepted or rejected by other prosumers.</t>
  </si>
  <si>
    <t>Two months (July and September 2016)</t>
  </si>
  <si>
    <t>3815 households used in the simulation study</t>
  </si>
  <si>
    <t>Electricity storage, Evs</t>
  </si>
  <si>
    <t>Electricity sold/bought to/from other prosumers for a better price than the prices in the retail market</t>
  </si>
  <si>
    <t xml:space="preserve">Once prosumers agree on a p2p transaction, the transaction details are written on the blockchain and then via a smart contract (the energy tag) payments between the prosumers go ahead. </t>
  </si>
  <si>
    <t>Via blockchain transactions</t>
  </si>
  <si>
    <t xml:space="preserve">Prosumers who sell electricity at the p2p market trade at higher price than the prices offered by the retail market. Prosumers who buy electricity at the p2p market trade at lower price than the prices offered by the retail market; The benefits are ditributed to all prosumers who engage in trading; the sellers get higher return while buyers reduce their cost. The share of the benefits each prosumers get is proportional to the volume they trade. There is no statemenet on the risks. </t>
  </si>
  <si>
    <t>Prosumer ID, electricity volume on offer and the asking price</t>
  </si>
  <si>
    <t>With the orher prosumers</t>
  </si>
  <si>
    <t>Prosumer decides whether it needs to purchase more energy or has spare energy to sell. Based on the need to purchase or sell energy, a purchase or selling tag is formed. This tag is sent to all participants of the suggested energy-transaction platform.  The tag is confirmed by a participant who wishes to engage in a transaction with the original prosumer.  The tag is assigned to a block, which is when the transaction becomes valid. The generation of a block triggers a ledger between the two participants engaging in direct energy transaction. The ledger is sent to all participants in the energy-transaction platform.</t>
  </si>
  <si>
    <t>South Korea - the synthetic data used in the simulation is based on the average consumption of households in South Korea</t>
  </si>
  <si>
    <t>Qiu J., Zhao J., Yang H., Dong Z.Y.</t>
  </si>
  <si>
    <t>Optimal Scheduling for Prosumers in Coupled Transactive Power and Gas Systems</t>
  </si>
  <si>
    <t>10.1109/TPWRS.2017.2715983</t>
  </si>
  <si>
    <t>a proposal of a hierarchical optimal scheduling of prosumers to fulfill the transactive integration of various DERs in a coupled natural gas and power system</t>
  </si>
  <si>
    <t>Simulation Case-18-bus coupled gas and power radial system</t>
  </si>
  <si>
    <t>The correlated scenarios of energy prices, wind speed, and electricity and gas demands are modeled based on the Australian Energy Market Operator historical data from 2015.</t>
  </si>
  <si>
    <t>Electricity and natural gas</t>
  </si>
  <si>
    <t>The virtual power plant is a price-taker.</t>
  </si>
  <si>
    <t>Electricity: day-ahead and real-time; Gas: Short Term Trading Market (STTM)</t>
  </si>
  <si>
    <t>hourly (DA), 5 min (RT), 24 hours (STTM)</t>
  </si>
  <si>
    <t>18 buses</t>
  </si>
  <si>
    <t>Battery energy storage systems (BESS), distributed generation (DG), interruptible loads</t>
  </si>
  <si>
    <t>Electricity and gas either sold to consumers or traded on the DA and RT  and STTM markets respectively</t>
  </si>
  <si>
    <t>VPP payments to DERs for flexibility; DER payments to VPP for gas and/or electricity from markets.</t>
  </si>
  <si>
    <t>Conditional Value at Risk (CVaR) was considered among the 3 cases. The proposed approach was more effective in hedging against the risk of profit variation as shown in the highest CVaR amount</t>
  </si>
  <si>
    <t>Wind power constraints, DG constraint, interruptible loads constraint, BESS constraint, electricity and gas network constraints, interconnection constraint with upper grid level</t>
  </si>
  <si>
    <t>Babar M., Grela J., Ozadowicz A., Nguyen P.H., Hanzelka Z., Kamphuis I.G.</t>
  </si>
  <si>
    <t>Energy Flexometer: Transactive Energy-Based Internet of Things Technology</t>
  </si>
  <si>
    <t>10.3390/en11030568</t>
  </si>
  <si>
    <t>"The paper proposes “Energy Flexometer” as a monitoring, controlling and bi-directional communicating node or agent that can be integrated easily in a MAS-based EMS. Authors describe a concept of their solution and propose application interface for the universal IoT platform. Moreover, the Energy Flexometer as agent node has been implemented in a small proof-of-concept application to test and verify the concept and proposed communication BACS and IoT technologies."</t>
  </si>
  <si>
    <t>"Scalability of the proposed solution is not considered in this paper. It will be a subject of future works."</t>
  </si>
  <si>
    <t>Transactive energy (TE) has been introduced by the GridWise Architecture Council and refers touse of a combin.a.tion of economic and control techniques to improve SG reliability and efficiency,using value as a key operation.a.l parameter [7,8].</t>
  </si>
  <si>
    <t>There is 1 aggregators, four domotic agents (two generators and two consumers), each domotic agent has two appliance agents (representing PV and batteries in the case of the generators and appliances in the case of the consumers). The paper doesn't make clear what scale the agents are at. e.g. the aggregator might represent one house with the domotic agents acting on behalf of several appliances each. Or each domotic agent might represent on household.</t>
  </si>
  <si>
    <t>Other domotic agents</t>
  </si>
  <si>
    <t>The Energy Flexometer learns the behaviour of the appliance agents under its control and uses their expected behaviour to bid flexibility into the market. The exact way the domotic agents price their flexibility is based on a Q learning algorithum which seems to maximise welfare of the agent but it isn't exactly clear.</t>
  </si>
  <si>
    <t>1 aggregator, 4 domotic nodes, 2 appliances nodes per domotic node (8 appliance nodes in total)</t>
  </si>
  <si>
    <t>Variable load, batteries</t>
  </si>
  <si>
    <t>PV, fixed load</t>
  </si>
  <si>
    <t>Provision of flexibility. The main purpose of the paper seems to be providing flexibility so the value is provided to the grid. However the exact entity which benefits isn't clear.</t>
  </si>
  <si>
    <t>The nodes are compenstated for providing flexibility. It isn't clear if it is the aggregator, domotic or appliance nodes which benefit. This might be important or irrelevant depending on what each of these nodes represent (e.g. if they are different households, the level which receives the benefit will be very important).</t>
  </si>
  <si>
    <t>Home automation node learns the behaviour of the appliance load and can change its behaviour. The node shares offers of flexibility with the aggregator node. The aggregator node purchases the offers it wants.</t>
  </si>
  <si>
    <t>The home automation node learns the behaviour of the appliance load and can change its behaviour. The node shares offers of flexibility with the aggregator node. The aggregator node purchases the offers it wants.</t>
  </si>
  <si>
    <t>The domotic agent recieves a market price from the agregator. They domotic agent then calculates the level of flexible demand or storage they can offer at that price. There is then an itterative cycle with the agregator updating the market price until equilibrium is reached.</t>
  </si>
  <si>
    <t>Mengelkamp E., Gärttner J., Rock K., Kessler S., Orsini L., Weinhardt C.</t>
  </si>
  <si>
    <t>Designing microgrid energy markets: A case study: The Brooklyn Microgrid</t>
  </si>
  <si>
    <t>10.1016/j.apenergy.2017.06.054</t>
  </si>
  <si>
    <t>Market design paper: framework for microgrid energy markets /Evaluation of blockchain-based microgrid energy market case study</t>
  </si>
  <si>
    <t>Other market mechanisms such as pay-as-bid order book (each transaction has individual price), trading of heat, advanced bidding strategies.</t>
  </si>
  <si>
    <t>"Microgrid energy markets allow small-scale participants, i.e. consumers and prosumers to actively trade energy within their community in (near) real time" -&gt; they facilitate local balance of generation and consumption.</t>
  </si>
  <si>
    <t>Microgrid</t>
  </si>
  <si>
    <t>The study considered  data from a real pilot project in Brooklyn NYC/demo.</t>
  </si>
  <si>
    <t>Local prosumers and consumers</t>
  </si>
  <si>
    <t>Double auction (closed order book cleared at discrete time intervals at uniform clearing prices)</t>
  </si>
  <si>
    <t>3-month pilot project</t>
  </si>
  <si>
    <t>Electricity from prosumer to consumer</t>
  </si>
  <si>
    <t>Payment from consumer to prosumer</t>
  </si>
  <si>
    <t>Price and energy source preferences affect transactions.</t>
  </si>
  <si>
    <t>Blockchain-based market mechanism coupled with physical metering infrastructure</t>
  </si>
  <si>
    <t>Based on price allocation, no further distributions mentioned</t>
  </si>
  <si>
    <t>Order quantity, prices, generation, consumption data</t>
  </si>
  <si>
    <t>Through the blockchain platform to all market participants</t>
  </si>
  <si>
    <t>Consumers set preferences, bidding strategies are formed automatically by Energy Management Trading System, buy and sell oreders are collected, market is cleared, price formation, transactions settled according to price and energy measured by metering infrastructure.</t>
  </si>
  <si>
    <t>USA - demo/pilot project</t>
  </si>
  <si>
    <t>Behboodi S., Chassin D.P., Djilali N., Crawford C.</t>
  </si>
  <si>
    <t>Transactive control of fast-acting demand response based on thermostatic loads in real-time retail electricity markets</t>
  </si>
  <si>
    <t>10.1016/j.apenergy.2017.07.058</t>
  </si>
  <si>
    <t>We propose a market-based (indirect and centralized) load control method that includes thermostatically controlled loads (TCL) in real-time retail markets under transactive control paradigm, using agent-based modeling approach. The main contributions of this work are: (i) introduction of a new market-based control strategy for TCL, (ii) reduction in user input and model complexity, and (iii) demonstration of effectiveness of the transactive control scheme</t>
  </si>
  <si>
    <t>A future objective is to design a control method that incorporates energy balancing service with frequency/voltage regulation. Another essential extension of this work is to investigate the stability of the proposed operation strategy. A physical demonstration, similar to the Decentralised Energy Exchange (deX) in Australia, is eventually required to gather field data, and to have a better understanding of consumers’ behavior and technical barriers such as communication and metering response, particularly for tariff-based incentives.</t>
  </si>
  <si>
    <t>Retail transactive control systems are similar to energy wholesale markets, but the price sign.a.ls are applied at much finer temporal and physical granularity than is possible in wholesale markets.</t>
  </si>
  <si>
    <t xml:space="preserve">Local market operator is called "retail market operator" probably based on american model in which on each feeder a single monopolistic retailer is located </t>
  </si>
  <si>
    <t>Distributed generators</t>
  </si>
  <si>
    <t>1000 nodes</t>
  </si>
  <si>
    <t>Controllable distributed generators, price-sensitive loads (e.g. heat pumps or air conditioners)</t>
  </si>
  <si>
    <t>Non-controllable distributed generators (PV), price-insensitive loads</t>
  </si>
  <si>
    <t>Locally traded commodity (electricity) is exchanged through local distribution feeder</t>
  </si>
  <si>
    <t>Price sensitive loads optimize their electricity bill by shifting to low price periods, demand profile can be repsectively smoothened. Their benefir depends then on the price differential between peak and off-peak prices and how much load they are able to shift. Only these loads benefit. 
no specifications with regard to costs or risks</t>
  </si>
  <si>
    <t>Locational marginal price resulting from wholesale market; buy bids of flexible and inflexible loads and sell bids of distributed generators; local market clearing price.</t>
  </si>
  <si>
    <t>Local market operator broadcasts locational marginal prices to local market; agents send buy / sell bids to local market operator; local market operator clears and broadcasts local clearing price.</t>
  </si>
  <si>
    <t>Enhanced privacy since useres of price-sensitive loads (heating &amp; cooling appliances) don't have to specify prices or their current temperature level, but just a desired temperature (or comfort) range. The appliances calculate then based on this automatically a bid-price based on this</t>
  </si>
  <si>
    <t>Locational marginal price (wholesale market price) is broadcasted from local market operator to local agents. Agents submit their buy &amp; sell bids, market is cleared by local market operator. Local market clearing price is broadcasted together with forecast of future price + predicted variability. Local agents bse their upcoming bids based on this (and their internal parameters such as temperature level).</t>
  </si>
  <si>
    <t>Martínez Ceseña E.A., Good N., Syrri A.L.A., Mancarella P.</t>
  </si>
  <si>
    <t>Techno-economic and business case assessment of multi-energy microgrids with co-optimization of energy, reserve and reliability services</t>
  </si>
  <si>
    <t>10.1016/j.apenergy.2017.08.131</t>
  </si>
  <si>
    <t>Co-optimizing energy, reserves, and reliability services in a transactive microgrid</t>
  </si>
  <si>
    <t>The study considered representative load profiles for UK from Good et al (2015).</t>
  </si>
  <si>
    <t>Cost minimization algorithm</t>
  </si>
  <si>
    <t>7 seasons</t>
  </si>
  <si>
    <t>100 households</t>
  </si>
  <si>
    <t>hierachy based</t>
  </si>
  <si>
    <t>UK - the market could apply more generally though</t>
  </si>
  <si>
    <t>Tushar W., Saha T.K., Yuen C., Liddell P., Bean R., Poor H.V.</t>
  </si>
  <si>
    <t>Peer-to-Peer Energy Trading With Sustainable User Participation: A Game Theoretic Approach</t>
  </si>
  <si>
    <t>10.1109/ACCESS.2018.2875405</t>
  </si>
  <si>
    <t>what is the feasibility of social cooperation between prosumers within an energy network in establishing their sustainable participation in peer-to-peer (P2P) energy trading</t>
  </si>
  <si>
    <t>A canonical coalition game is consumer-centric and enables prosumer participation in P2P.</t>
  </si>
  <si>
    <t>8-bus network</t>
  </si>
  <si>
    <t>Public solar data is collected from the IEEE PES ISS website.
Residential data is available from the website of the National Energy Efficiency Alliance (NEEA).</t>
  </si>
  <si>
    <t>Canonical coalition game</t>
  </si>
  <si>
    <t>5 households</t>
  </si>
  <si>
    <t>Price, generation, consumption</t>
  </si>
  <si>
    <t>Kang J., Yu R., Huang X., Maharjan S., Zhang Y., Hossain E.</t>
  </si>
  <si>
    <t>Enabling Localized Peer-to-Peer Electricity Trading among Plug-in Hybrid Electric Vehicles Using Consortium Blockchains</t>
  </si>
  <si>
    <t>10.1109/TII.2017.2709784</t>
  </si>
  <si>
    <t>The authors propose a localized peer-to-peer (P2P) electricity trading model for locally buying and selling electricity among plug-in hybrid electric vehicles (PHEVs), providing incentives to discharging PHEVs to balance local electricity demand out of their own self-interests.  Since transaction security and privacy protection issues present serious challenges, the authors explore how consortium blockchain technology can be used to improve transaction security without reliance on a trusted third party.  Numerical results based on a real map of Texas indicate that the double auction mechanism can achieve social welfare maximization while protecting privacy of the PHEVs.</t>
  </si>
  <si>
    <t>Paper proposes a a localized peer-to-peer (P2P) electricity trading model for locally buying and selling electricity among plug-in hybrid electric vehicles (PHEVs) in smart grids.</t>
  </si>
  <si>
    <t>The study considered  real dataset from an urban area of Texas.</t>
  </si>
  <si>
    <t>Model only considers PHEVS (plug-in hybrid electric vehicles), trading through aggregators and double auctions</t>
  </si>
  <si>
    <t>Electric vehicles</t>
  </si>
  <si>
    <t>Other electric vehicles</t>
  </si>
  <si>
    <t>1 minute</t>
  </si>
  <si>
    <t>1000 steps</t>
  </si>
  <si>
    <t>80 PHEVS (35 charging, 45 discharging)</t>
  </si>
  <si>
    <t>PHEV, batteries</t>
  </si>
  <si>
    <t>Electricity traded P2P between PHEVs</t>
  </si>
  <si>
    <t>Commercial transaction are set between PHEVs users.</t>
  </si>
  <si>
    <t>Transactions settled based on a consensus process on a blockchain using POW (proof of work) protocol.</t>
  </si>
  <si>
    <t>Blockchain-based, through proof of work protocol</t>
  </si>
  <si>
    <t>Electric vehicles trade P2P through an aggregator, those discharging getting paid from those charging, through an aggregator, using a double auction, blockchain protocol. Distribution of benefits and risks is not otherwise explicitly discussed, other than the risks of participating in any auction protocol (that you may not get a good price/electricity needed).</t>
  </si>
  <si>
    <t>Information shared is bids in the markets and trades (prices, energy discharged).</t>
  </si>
  <si>
    <t>Information shared with other PHEVs and aggregator.</t>
  </si>
  <si>
    <t>All energy coin accounts of PHEVs are pseudonymous by multiple wallet addresses, it is useful to protect identity privacy and account security.</t>
  </si>
  <si>
    <t>Electric vehicless place demand and generation bids, on the respective side of the market, though a double auction. The bidding and market clearing and consensus mechanism takes place through the proof of work blockchain.</t>
  </si>
  <si>
    <t>An optimal P2P energy trading model for smart homes in the smart grid</t>
  </si>
  <si>
    <t>Energy Efficiency</t>
  </si>
  <si>
    <t>10.1007/s12053-017-9532-5</t>
  </si>
  <si>
    <t>1) To our knowledge, this is the first optimal model which integrates DSM with P2P energy trading. Previous research either considered a subset of the problem or focused on approximate solutions.The solutions of the proposed model determine the optimal microgrid energy and price for P2P trading, which was not considered previously. 2) The proposed model ensures Pareto optimality while trading energy via the microgrid. No household will be worse off to improve the cost of others. The previous trading methods proposed in the literature did not consider this issue. There maybe some scenarios where an individual household pays more than it used to pay when not participating in P2P energy trading. 3) Most of the energy trading methods reported in the literature focus on individual profit optimization. The energy prices estimated by these methods did not consider the impact of energy prices on the total cost in a microgrid area. Our proposed trading strategy considers total cost optimization in a microgrid. The model utilizes all available energy to minimize energy cost. Therefore, there is a very low risk of energy waste which is typically neglected in other energy trading strategies.</t>
  </si>
  <si>
    <t>"In the future, we will explore heuristic methods and approximate solutions for the proposed problem."</t>
  </si>
  <si>
    <t>Price formation is based on Pareto efficiency. The paper specifies a number of constaints on the market, then the households negotiate until the find a Pareto efficient price and volume which does not violate any of the constraints.</t>
  </si>
  <si>
    <t>8 hours</t>
  </si>
  <si>
    <t>2 households</t>
  </si>
  <si>
    <t>1 appliance which is interuptable (can be turned off and on at will) one household has a 1kW interuptable appliance, the other has a 3kW interuptable appliance. both households have a 5kWh battery.</t>
  </si>
  <si>
    <t>1 appliance which is not interuptable (must be left to run.) One household has a 4kW non-interuptable appliance, the other has a 2kW non-interuptable appliance.</t>
  </si>
  <si>
    <t>Electricity from seller to buyer</t>
  </si>
  <si>
    <t>Commercial transaction are set based on the cost of electricity (from buyer to seller).</t>
  </si>
  <si>
    <t>The problem is solved centrally. The central solver is provided with information about all relevant constraints and costs by the households. i.e. what load are shiftable/shapeable and by how much, what their generation profile is, the state of their storage, etc.</t>
  </si>
  <si>
    <t>The households share all relevant information with the central solver, the solver then sends back dispatch information.</t>
  </si>
  <si>
    <t>The paper solves an optimisation problem centrally, where all households have contrainst relating to their load, generation and storage. The system minimises total cost of the system whilst abiding by these constraints.</t>
  </si>
  <si>
    <t>Zhang H., Li Y., Gao D.W., Zhou J.</t>
  </si>
  <si>
    <t>Distributed Optimal Energy Management for Energy Internet</t>
  </si>
  <si>
    <t>10.1109/TII.2017.2714199</t>
  </si>
  <si>
    <t>this paper focuses on the static energy management problem (EMP) of the future energy internet (EI) considering multienergy-networks and intermittency of renewable energy resources, where a novel distributed-consensus- alternating direction method of multipliers (ADMM) algorithm is proposed to solve this problem in a fully distributed fashion</t>
  </si>
  <si>
    <t>Electricity, gas and heat</t>
  </si>
  <si>
    <t>individual participants have the information to determine the optimal energy market clearing price.</t>
  </si>
  <si>
    <t>5 minutes adjusted to 1 hour for distributed RES and must run loads, 1 hour for controllable loads and distributed fuel generators and power storage devices hourly</t>
  </si>
  <si>
    <t>54 nodes</t>
  </si>
  <si>
    <t>Storage devices, controllable energy loads: power load, heat load, and gas load</t>
  </si>
  <si>
    <t>Solar and wind</t>
  </si>
  <si>
    <t>Each EB is an information supplier and consumer only exchanging information with their neighbors through the local network</t>
  </si>
  <si>
    <t>With neighbours in local network</t>
  </si>
  <si>
    <t>An argument against centralised approaches: distributed energy resources owners are generally unwilling to disclose their own information to the external centralized controller to protect their privacy.</t>
  </si>
  <si>
    <t>Not specifies</t>
  </si>
  <si>
    <t>Akter M.N., Mahmud M.A., Oo A.M.T.</t>
  </si>
  <si>
    <t>A hierarchical transactive energy management system for energy sharing in residential microgrids</t>
  </si>
  <si>
    <t>10.3390/en10122098</t>
  </si>
  <si>
    <t>Hierarchical energy management systems are proposed and effectiveness quantified on a case study.</t>
  </si>
  <si>
    <t>9 households</t>
  </si>
  <si>
    <t>The study considered   data from smart grid smart city trial in Australia ([36]).</t>
  </si>
  <si>
    <t>Hierarchical levels, but top level interacts with market.</t>
  </si>
  <si>
    <t>Energy management agents</t>
  </si>
  <si>
    <t>Multiple (please specify in comments)</t>
  </si>
  <si>
    <t>Excess PV reduces costs of other consumers (increases prosumer revenue)</t>
  </si>
  <si>
    <t>Energy management systems determine outcomes, not described how financial settlement works.</t>
  </si>
  <si>
    <t>Transaction depends on a multiple energy management systems, one in household, one in community, one between community and grid.</t>
  </si>
  <si>
    <t>Energy management system share surplus / demand</t>
  </si>
  <si>
    <t>Shared with multiple levels of energy management systems</t>
  </si>
  <si>
    <t>Home energy management system optimises, then communicates with community management system to optimises excesses, then community optimise, then third energy management system buy/sell excess with grid.</t>
  </si>
  <si>
    <t>Faqiry M.N., Edmonds L., Zhang H., Khodaei A., Wu H.</t>
  </si>
  <si>
    <t>Transactive-market-based operation of distributed electrical energy storage with grid constraints</t>
  </si>
  <si>
    <t>10.3390/en10111891</t>
  </si>
  <si>
    <t>"In this paper, we propose a day-ahead transactive energy auction for a SDO with high pentration of DERs... while considering grid constraints."</t>
  </si>
  <si>
    <t>"In our future work, we intend to evaluate and study the effect of bus voltage violations on DLMP and investigate and compare DLMP-based pricing to other administrative valuation approaches such as LMP+D, feed-in tariff, etc. We will also extend this model to its stochastic counterpart to look into how the DSO can efficiently operate the distribution market with uncertainty."</t>
  </si>
  <si>
    <t xml:space="preserve">IEEE 13 bus distribution system connected to a larger grid-Modified </t>
  </si>
  <si>
    <t>The market contains renewable (non-dispatchable) generators, traditional (dispatchable) generators, energy storage sytems (which I've marked as prosumers), and load aggregators (which I've marked as pure consumers because that is how they are modelled, they are just shown as aggregated load profiles, rather than actually agregating anything in this market.) There is a central market operator who clears the market and also calculates line constraints.</t>
  </si>
  <si>
    <t>Load aggregators</t>
  </si>
  <si>
    <t>Generators and storage systems</t>
  </si>
  <si>
    <t>Respect grid constraint</t>
  </si>
  <si>
    <t>Locational Marginal Pricing from the Southwest Power Pool (USA) was used as the market prices.</t>
  </si>
  <si>
    <t>8 load aggregators (0.11 - 0.64 MW installed cap), 2 storage systems (0.4 and 0.5 MWh), 4 non dispatchable generators (max supply 0.35MWh for any settlement period), 2 dispatchable generators (0.3 - 1.8 MW installed cap), grid connection (infinite bus).</t>
  </si>
  <si>
    <t>Energy storage system, dispatchable generation.</t>
  </si>
  <si>
    <t>Aggregated load, non-dispatchable generation.</t>
  </si>
  <si>
    <t>The load aggregators can buy energy at below market rate.</t>
  </si>
  <si>
    <t>The generators are paid for energy they produce. The energy storage system discharges for a higher price than it charges.</t>
  </si>
  <si>
    <t>Thermal line limits.</t>
  </si>
  <si>
    <t>Benefits: Buyers purchase energy at below market rate. The paper does not state if sellers have another means of selling energy, or if the storage system has another means of being compensated. Therefore, the exact distribution isn't clear.
Costs: No information.
Risks: No information.</t>
  </si>
  <si>
    <t>Buyers and sellers share the price and volume limits with the market operator who clears the market.</t>
  </si>
  <si>
    <t>Buyers and sellers predict supply/demand for upcomming settlement period. Initially buyers and sellers only submit volume information to the market operator. Market operator considers line constraints and locational marginal pricing to clear market with locational prices. Market participants can update volumes based on the prices and the cycle continues until the market is cleared and stable.</t>
  </si>
  <si>
    <t>Thermal line limits</t>
  </si>
  <si>
    <t>USA - locational marginal pricing data from the USA</t>
  </si>
  <si>
    <t>Divshali P.H., Choi B.J., Liang H., Söder L.</t>
  </si>
  <si>
    <t>Transactive demand side management programs in smart grids with high penetration of EVs</t>
  </si>
  <si>
    <t>10.3390/en10101640</t>
  </si>
  <si>
    <t>Transactive DSM program is proposed using an imperfect competition model with high EV penetration levels (customer individual decision-making is taken into account).</t>
  </si>
  <si>
    <t xml:space="preserve">IEEE 37 bus system with 1141 customers and 670 Evs Distribution grid: </t>
  </si>
  <si>
    <t>The study considered  data from CREST-UK.</t>
  </si>
  <si>
    <t>Consumer have flexible loads for DR</t>
  </si>
  <si>
    <t>Cournot oligopoly</t>
  </si>
  <si>
    <t>1141 customers and 670 EVs</t>
  </si>
  <si>
    <t>Evs, dish washers and washing machines with dryers</t>
  </si>
  <si>
    <t>Inelastic loads</t>
  </si>
  <si>
    <t>DR/flexibility is provided from loads to supplier/SO</t>
  </si>
  <si>
    <t xml:space="preserve"> Commercial transaction are set based price signal determination to incentivise DR.</t>
  </si>
  <si>
    <t>Prices, grid parameters (required to evaluate technical constraints of power system)</t>
  </si>
  <si>
    <t>Shared between operator and households</t>
  </si>
  <si>
    <t>Households solve a heuristic two-stage iterative optimisation individually (min. individual costs while respecting local constraints/grid constraints) and market equilibrium is found quickly in a distributed manner.</t>
  </si>
  <si>
    <t>Nunna H.S.V.S.K., Srinivasan D.</t>
  </si>
  <si>
    <t>Multiagent-Based Transactive Energy Framework for Distribution Systems with Smart Microgrids</t>
  </si>
  <si>
    <t>10.1109/TII.2017.2679808</t>
  </si>
  <si>
    <t>How to “integrate distributed energy storage systems offering energy services in economically viable manner (compensating the true battery degradation cost) together with various types of adjustable loads, categorized based on their operational preferences, into a unified transactive energy management framework that reinforces the intra- and inter microgrid energy management in a multi microgrid scenario”?</t>
  </si>
  <si>
    <t>IEEE 37 bus distribution network-Modified</t>
  </si>
  <si>
    <t xml:space="preserve">There are two markets whose aim is to reduce dependency on the main grid, i.e., minimise the mismatch between supply-demand in several microgrids: 
- Primary market: It is a day-ahead market run by a local energy management agent; it tries to match supply-demand within a microgrid
- Secondary market: It is a real-time market run by a transactive energy agent; it tries to match supply-demand between microgrids  </t>
  </si>
  <si>
    <t>Primary (day-ahead) market uses a double action mechanism. Secondary (real-time) market uses a continuous double action mechanism.</t>
  </si>
  <si>
    <t>3 microgrids with 7 DGs and 30+ prosumers in total</t>
  </si>
  <si>
    <t xml:space="preserve">Batteries, EVs, shiftable devices, </t>
  </si>
  <si>
    <t>Multiple - There are two central markets (optimisations) run: the first market runs within a microgrid and the second one runs between microgrids. There is also an optimisation on an individual level, as each prosumer optimises their load based on the pricing signals set by the agents running the central markets.</t>
  </si>
  <si>
    <t>DR/flexibility is provided from prosumers to DGs and vice versa</t>
  </si>
  <si>
    <t xml:space="preserve">Prosumers buy/sell electricity for lower/higher price than the ones offered from the main grid; The benefits are distributed to all prosumers taking part in the market. Their benefit is proposrtional to the volume theiy trade. No information about risks is given. Microgrids reduce dependency on the main grid; </t>
  </si>
  <si>
    <t xml:space="preserve">Each prosumer provides predicted load per timeslot together with DR information (power rating of the adjustable loads and control preferences for the loads as time limits)  </t>
  </si>
  <si>
    <t>Energy management agent</t>
  </si>
  <si>
    <t>In the day-ahead market
- Prosumers and Distributed Generators (DG)s submit their predicted demand/supply for each trading period in a day (24 in total)
- Local market auctioneer agent (per microgrid) runs double auction market to determine prices
- Energy Management Agents (per microgrid) optimizes the local supply-demand mismatch to compute an optimal schedule for each timeslot for each prosumer/DG
In the real-time market
-  Prosumers and DGs submit updated predicted demand/supply for the following trading period to Energy Management Agents
-  Energy Management Agents calculates the mismatch in supply-demand for the microgrid
-  Each Energy Management Agents (one per microgrid) submits its mismatch to the transactive energy market 
-  The transactive energy market calculates the aggregated supply-demand mismatch and asks Energy Management Agents to bid 
-  Energy Management Agents rerun the optimisation algorithms based on the DR parameters of prosumers (excluding batteries) and sends bids to the transactive energy market
- The transactive energy market runs continuous  double auction to clear the transactive market between microgrids
- If there is still mismatch, the difference is provided by the main grid</t>
  </si>
  <si>
    <t>Qiu J., Meng K., Zheng Y., Dong Z.Y.</t>
  </si>
  <si>
    <t>Optimal scheduling of distributed energy resources as a virtual power plant in a transactive energy framework</t>
  </si>
  <si>
    <t>10.1049/iet-gtd.2017.0268</t>
  </si>
  <si>
    <t>This paper proposes a hierarchical scheduling framework for a collective form of DERs participating in the hierarchical day-ahead and real-time markets, with the transactions among DERs at the distribution level coordinated by the Virtual Power Plant.</t>
  </si>
  <si>
    <t>To investigate the effect of financial transmission rights (FTRs) on the imbalance cost in the real-time market.</t>
  </si>
  <si>
    <t>The wind speed, and demand are modelled based on the Nord Pool publicly available historical data during winter and summer in 2015 ([30]). The data have been scaled down and monetary units have been transferred to US. The historical wind power production data in Denmark is used. The historical spot, up- regulation and down-regulation prices are used to capture the cross-correlation between the market prices.</t>
  </si>
  <si>
    <t>15-bus VPP model. The system comprises of four wind turbines, three BESS, three DG units, and 13 load buses. // 10-bus VPP model. As seen in Fig. 8, the system comprises four wind turbines, two BESS units, three DG units, and nine load buses.</t>
  </si>
  <si>
    <t>Wind turbines, BESS, DG units</t>
  </si>
  <si>
    <t>Distributed generators and battery energy storage systems may be used for trading energy, but corresponding costs should be paid. The operational cost of wind power is assumed negligible.</t>
  </si>
  <si>
    <t>VPP has been granted the authority to participate in markets. In other words, VPP acts as a representative that manages all transactions of DERs with the independent system operator.</t>
  </si>
  <si>
    <t>Virtual power plant acts as a representative that manages all transactions of DERs with the independent system operator through a bidding process.</t>
  </si>
  <si>
    <t>Denmark</t>
  </si>
  <si>
    <t>Prinsloo G., Mammoli A., Dobson R.</t>
  </si>
  <si>
    <t>Customer domain supply and load coordination: A case for smart villages and transactive control in rural off-grid microgrids</t>
  </si>
  <si>
    <t>10.1016/j.energy.2017.06.106</t>
  </si>
  <si>
    <t>How to design a platform for a transactive pricing scheme implementation to be used in rural off-grid microgrid systems.</t>
  </si>
  <si>
    <t>Further investigate Peer-to-peer local inter-village trading.</t>
  </si>
  <si>
    <t>The transactive mechanism accommodate energy dealing between load devices and power producers in the local microgrid marketplace. The auction involves the use of price-performance relations bid/offer definitions similar to how market forces rely on supply and demand to determine market equilibrium in economics [33].</t>
  </si>
  <si>
    <t>DC off grid microgrid</t>
  </si>
  <si>
    <t>The data profiles were generated using Meteonorm climate data and applied to a TRNSYS model representing a village microgrid in rural South Africa.</t>
  </si>
  <si>
    <t>Each consuming and producing device agent has its own bidding strategy which allows it to bid for energy purchases in every market time step.</t>
  </si>
  <si>
    <t>Clearing price using supply and demand curves</t>
  </si>
  <si>
    <t>Off grid village community</t>
  </si>
  <si>
    <t>Switching device</t>
  </si>
  <si>
    <t>Not specofoed</t>
  </si>
  <si>
    <t>Energy buyers and sellers present their bid for a bidding in every market time step, then the auctioneer design the clearing price.</t>
  </si>
  <si>
    <t>Biding price and quantity</t>
  </si>
  <si>
    <t>Auctioneer</t>
  </si>
  <si>
    <t>Customer have to subscribe to the platform, the have to bid for buying/selling energy for each single period. The auctioneer manage the bidding process, design the clearing price, and ensure the compliance with the trading policy.</t>
  </si>
  <si>
    <t>Qi W., Shen B., Zhang H., Shen Z.-J.M.</t>
  </si>
  <si>
    <t>Sharing demand-side energy resources - A conceptual design</t>
  </si>
  <si>
    <t>10.1016/j.energy.2017.06.144</t>
  </si>
  <si>
    <t>How to share demand-side energy resources (DERs) among multiple prosumers. Successful sharing must achieve enhanced utilization efficiency of DERs and, in the mean time, ensure voluntary participation of prosumers and a sharing-enabling aggregator.</t>
  </si>
  <si>
    <t>Extension to a more general modeling framework that handle non-trivial distribution network topology and system uncertainties.</t>
  </si>
  <si>
    <t>Energy prosumers are encouraged to share DERs with each other by forming local communities under the coordin.a.tion of an independent aggregator.</t>
  </si>
  <si>
    <t>The study considered  synthetic data. Sharing community that consists of two residential (abbreviated as “R”) buildings and three commercial (abbreviated as “C”) buildings, labeled as Users 1e5, respectively. PEVs modeled to be Tesla Model S with a 85 kWh battery pack and onboard 10 kW bidirectional charger.</t>
  </si>
  <si>
    <t xml:space="preserve">Each user represents an entity in charge of local power consumption and generation of, for instance, a commercial building, a residential hall in an urban area or a manufacturing plant in an industrial park. </t>
  </si>
  <si>
    <t xml:space="preserve">Commercial buildings, residential halls in an urban area or a manufacturing plant in an industrial park. </t>
  </si>
  <si>
    <t>Two mechanism considered: TOU tariff offered by the grid through the aggregator, and a price computed by the aggregator as a community equilibrium price.</t>
  </si>
  <si>
    <t>Sharing community that consists of two residential buildings and three commercial buildings, with a number of PEV charging with synamic arrival distributions.</t>
  </si>
  <si>
    <t>Plug-in electric vehicles (PEVs)</t>
  </si>
  <si>
    <t>DERs (distributed renewable energy resources)</t>
  </si>
  <si>
    <t>Prosumers trade energy with each other, under the control of an aggregator.</t>
  </si>
  <si>
    <t>Each user has a cost saving due to joining the sharing community as her/his participation surplus. Specifically, after each billing period, users are charged as if they are able to trade their energy within the community at time-varying prices that optimally match supply and demand.</t>
  </si>
  <si>
    <t xml:space="preserve">Aggregate states of charge (SOC) of her/ his energy storage (ES) devices and incumbent PEVs, as well as the forecasts of upcoming PEV energy demand, PV generation capability and base load within the horizon.
</t>
  </si>
  <si>
    <t>At the end of each time interval, via metering and telecommunication systems, the aggregator receives updated information of each user (e.g., aggregate states of charge (SOC) of her/ his ES devices and incumbent PEVs) as well as the forecasts of upcoming PEV energy demand, PV generation capability and base load within the horizon. Next, the aggregator clears the market, by enabling intra-community power trades at clearing prices that correct the locally suboptimal time-of-use rates.</t>
  </si>
  <si>
    <t>Balancing collective and individual interests in transactive energy management of interconnected micro-grid clusters</t>
  </si>
  <si>
    <t>10.1016/j.energy.2016.05.052</t>
  </si>
  <si>
    <t>Demonstrate 1) a mathematical decision
 framework is proposed to study the transactive energy manage-
 ment for the micro-grid clusters, 2) the ﬁrst attempt to develop
 various models to study the balance between collective and indi-
 vidual interests in various micro-grid clusters, and 3) the local
 energy transaction in the micro-grid clusters is modeled and an
 optimal local energy pricing strategy can be determined using the
 proposed models.</t>
  </si>
  <si>
    <t>In the future study, we will investigate the proposed decision model under various uncertainties (renewable energy, load proﬁle) and how the beneﬁts of micro-grid clusters can be redistributed. Some probability constraints will be introduced to guarantee the reliability of micro-grid clusters.</t>
  </si>
  <si>
    <t>Microgrid clusters</t>
  </si>
  <si>
    <t>The study considered  one-month data for electricity and thermal load proﬁles from commercial buildings in Chicago U.S.</t>
  </si>
  <si>
    <t>Commercial and building level micro-grids</t>
  </si>
  <si>
    <t>Enhance collective beneﬁts, such as mini-
 mizing total energy cost, total primary energy consumption, and
None</t>
  </si>
  <si>
    <t>16 microgrid clusters</t>
  </si>
  <si>
    <t>Power generation unit, combined cooling heating and power cchp system, boiler, electric and thermal storage</t>
  </si>
  <si>
    <t>Solar PV</t>
  </si>
  <si>
    <t>Electrical and thermal energy</t>
  </si>
  <si>
    <t>Commercial transaction are set based on exchange and trade energy.</t>
  </si>
  <si>
    <t>4 models were proposed: The ﬁrst model is developed to maximize the collective interests (e.g., minimize total energy cost) only, and the second model is to maximize the collective interests and keep the individual interests (e.g., the percentage of cost savings for each micro-grid) at satisfactory levels. The third and fourth models aim to maximize both the collective and individual interests.</t>
  </si>
  <si>
    <t>Each micro-grid can freely connect with other micro-grids to share information and exchange energy. The authors do not specify the information shared except refers to energy cost. However, in some cases the total energy cost of the micro-grid clusters may not likely be known in advance. The prices of electricity an thermal energy is introduced into the local transaction market to drive energy transaction behaviour of each microgrid.</t>
  </si>
  <si>
    <t>Each micro-grid can freely connect with other micro-grids to share information and exchange energy.</t>
  </si>
  <si>
    <t>For each micro-grid, its energy load should be satisﬁed while minimizing its own operation cost.
Electricity supply and demand should match at each time step for each micro-grid.
Similarly, thermal energy (cooling and heating) are balanced by constraints.
Other constraints include, PV generation, CCHP capacity, parameters for battery and thermal storage. Then surplus energy is sold.</t>
  </si>
  <si>
    <t>Power grid is assumed to support electricity purchasing and selling.
Constraints in terms pf the battery and thermal storage (charging and discharging states.)</t>
  </si>
  <si>
    <t>Siano P., Sarno D., Straccia L., Marrazzo A.T.</t>
  </si>
  <si>
    <t>A novel method for evaluating the impact of residential demand response in a real time distribution energy market</t>
  </si>
  <si>
    <t>Journal of Ambient Intelligence and Humanized Computing</t>
  </si>
  <si>
    <t>10.1007/s12652-015-0339-y</t>
  </si>
  <si>
    <t>How to use a novel demand response transactive controller to assess the effect on both residential users and distribution networks</t>
  </si>
  <si>
    <t>Future research activities will concentrate also on multi-objective optimization.</t>
  </si>
  <si>
    <t>Simulation Case: A 74-bus network 11.4-kV radial distribution system</t>
  </si>
  <si>
    <t>The data were collected for winter period in the south of Italy.</t>
  </si>
  <si>
    <t>Houses, thermal loads, shiftable loads</t>
  </si>
  <si>
    <t>Supply and demand curves</t>
  </si>
  <si>
    <t>1 month</t>
  </si>
  <si>
    <t>74 buses distribution network, t each bus, there are 4 sets of houses</t>
  </si>
  <si>
    <t>Diesel generators, thermal loads (e.g. HVACs), shiftable loads (washing machines and diswashers)</t>
  </si>
  <si>
    <t>Thermal and electrical energy</t>
  </si>
  <si>
    <t>The final consumer pays investor using cost savings</t>
  </si>
  <si>
    <t>Market operator (the DSO in this case).</t>
  </si>
  <si>
    <t>pair quantity-price bid for the respective loads</t>
  </si>
  <si>
    <t>An aggregator collects these information
 and bids the pair quantity-price on the market real time (RT).</t>
  </si>
  <si>
    <t>The HVAC and the shiftable loads algorithms determine the quantity-price bid for their
respective loads. An Demand Response aggregator collects these information and bids the pair quantity-price on the market Real Time market. The client has an important role: he initializes the algorithms with his requirements (for example the desired temperature for HVAC and the time interval in which shiftable load must complete its operation). The DSO matches offers and bids</t>
  </si>
  <si>
    <t>Distribution network and the slack bus</t>
  </si>
  <si>
    <t>Italy (south of Italy)</t>
  </si>
  <si>
    <t>Lopez-Rodriguez I., Hernandez-Tejera M.</t>
  </si>
  <si>
    <t>Infrastructure based on supernodes and software agents for the implementation of energy markets in demand-response programs</t>
  </si>
  <si>
    <t>10.1016/j.apenergy.2015.08.039</t>
  </si>
  <si>
    <t>This paper investigates how to integrate nodes that provide intelligent advanced services in the future architecture of the electrical grid, such as facilitating the access to data services such as demand estimations and weather forecasts. Moreover, these nodes are especially meant to hold virtual environments in which software agents, after being contracted, negotiate on behalf of users in energy markets. The auuthor study how to make their architecture compatible with the Energy Interoperation OASIS standard, and demonstrate it through realistic experiments based on OpenADR programs, in which users exchange energy by using parallel auction markets.</t>
  </si>
  <si>
    <t>Further work will focus on installing the current implementation on a super-computer, so simulations with thousands of nodes can be carried out, making it possible to measure the benefits that could be obtained in completely realistic scenarios. Moreover, more work is necessary to design solutions in which the system’s priorities and user interests can be combined at levels acceptable for both parties.</t>
  </si>
  <si>
    <t xml:space="preserve">This paper proposes to integrate nodes that provide intelligent advanced services in the future architecture of the electrical grid. Besides facilitating the access to data services such as demand estimations and weather forecasts, these nodes are especially meant to hold virtual environments in which software agents, after being contracted, negotiate on behalf of users in energy markets. </t>
  </si>
  <si>
    <t>IEEE 13-node test feeder, which has 629 householdsprovided with water-heaters, HVAC units and lights.</t>
  </si>
  <si>
    <t>The study considered  syntehic data. The electrical grid is simulated using GridLAB-D. GridLAB-D follows an agent-based approach and is extensible, with modules which can simulate a large variety of components of the electrical grid at different levels of abstraction, including the power flow model and other physical constraints.</t>
  </si>
  <si>
    <t xml:space="preserve">To facilitate participation in energy markets and DR programs, the authors use an entity called ASPEM, which stands for Agency Services Provider for Energy Management. ASPEMs run internal energy markets in which broker agents, according to the preferences configured by the customers, negotiate between themselves the signals they will transmit to the end-nodes.
</t>
  </si>
  <si>
    <t>Auction</t>
  </si>
  <si>
    <t>Not specified, but about 1 day in the examples</t>
  </si>
  <si>
    <t>13-node test feeder with 629 households</t>
  </si>
  <si>
    <t>Each household provided with water-heaters, HVAC units and lights.</t>
  </si>
  <si>
    <t>Households provide flexibility through ASPEMs, which stands for Agency Services Provider for Energy Management.</t>
  </si>
  <si>
    <t>Transactions are monitored by software of the energy infrastructure for consistency.</t>
  </si>
  <si>
    <t>The paper implements a mechanism whereby ASPEMs run internal energy markets in which broker agents, according to the preferences configured by the customers, negotiate between themselves the signals they will transmit to the end-nodes.</t>
  </si>
  <si>
    <t>Bids from households</t>
  </si>
  <si>
    <t>With Agency Service Providers for Energy Management (ASPEMs), acting as aggregators.</t>
  </si>
  <si>
    <t>A bidding protocol for flexibility bids is specified and implemented for each ASPEM.</t>
  </si>
  <si>
    <t>Yes, presumably can be considered by the IEEE physical grid, but not discussed much in the paper.</t>
  </si>
  <si>
    <t>Nezamabadi, H; Vahidinasab, V</t>
  </si>
  <si>
    <t>Micro-grids bidding strategy in a transactive energy market</t>
  </si>
  <si>
    <t>SCIENTIA IRANICA</t>
  </si>
  <si>
    <t>10.24200/sci.2019.54148.3616</t>
  </si>
  <si>
    <t>The paper's objectives: propose a microgird bidding strategy to operate as a transactive agent and present a transactive energy market framework which allows the microgrid to deal with the intermittet productopm of renewable energy systems and the load uncertainty.</t>
  </si>
  <si>
    <t>Extend the participation of micro grids in the transactive energy market with distribution grid cost allocation in the model the authors propose.</t>
  </si>
  <si>
    <t>Transactive energy system (TES): " [...] Transactive energy systems can balance supply and demand via a value-based logic." Transactive energy market (TEM): "A distributed TEM is envisioned to integrate multiple entities located mainly at the distribution level so that active distribution customers (i.e., consumers and prosumers) can buy and sell their energy without involving any third party (e.g., peer-to-peer contracts by the decentralized paricing mechanism."</t>
  </si>
  <si>
    <t>The market is operated by the transactive market rulemaker. There is an independent system operator (ISO) who approves the transctions before they are scheduled to check wether they do not violate grid constraints</t>
  </si>
  <si>
    <t>Participants within the market include 4 controllable producers, 4 stochastic producers, one ESS and one DR</t>
  </si>
  <si>
    <t>Within the microgrid participants (4 controllable producers, 4 stochastic producers, one ESS and one DR) compete with each other.</t>
  </si>
  <si>
    <t xml:space="preserve">Reduce grid imbalance </t>
  </si>
  <si>
    <t>electricity</t>
  </si>
  <si>
    <t>The price is formated through a two-price settlement mechanism, deviations from stochastic producers are settled at the less favourable market clearing price. The transactactive energy market clearing price is set between the day ahead price and the real time market price for both seller and buyer.</t>
  </si>
  <si>
    <t>The paper proposes 3 markets: day-ahead, transactive energy market and real time market. The transactive energy market is settled every 4 hours (6 times a day)</t>
  </si>
  <si>
    <t>Peak and off-peak durations are studied in the numerical analysis</t>
  </si>
  <si>
    <t>10 (5 sellers and 5 buyers)</t>
  </si>
  <si>
    <t>4 controllable energy producers, 1 EES and one DR (demand response)</t>
  </si>
  <si>
    <t>4 stochastic produsers (intermittent energy producers)</t>
  </si>
  <si>
    <t>Commercial transaction are set based  smart contracts. The blockchain are used to govern the transaction
- Each participant places their offers on the private blockchain whereby each offer has to be checked by the independent system operator. If the offer is inline with the transactive energy distribution platform it is validated and aded to the chack so that all participants receive an update.</t>
  </si>
  <si>
    <t>Transactions might be terminated by the independent system operator if they violate grid constraints.</t>
  </si>
  <si>
    <t xml:space="preserve">The market is designed so that the profits within pne microgrid are maximised. The market operates more efficient by trading with other micorgrids in the transactive energy market than trading energy with the energy retailer. </t>
  </si>
  <si>
    <t>Information on the trading quantities is shared</t>
  </si>
  <si>
    <t>Information is shared with the microgrid manager</t>
  </si>
  <si>
    <t>First the MG participates in the day ahead market and sellers and buyers are paid by the market clearing price. Then, once uncertainty can be reduced based on the closer to real time market, participants submit more accureate bids on the transactive energy market. Energy seller and buyer are able to balance the new deviation based on the reduced load uncertainty. Finally all participants move to the real time market stage were no balancing is taking place. Energy buyers and sellers have to trade energy at the least favourable price.</t>
  </si>
  <si>
    <t>The microgrid has to be equipped with electrical and mechanical equipment which makes it visible and controlable, therefore sensors and controllers are required.</t>
  </si>
  <si>
    <t>Good, N; Cesena, EAM; Heltorp, C; Mancarella, P</t>
  </si>
  <si>
    <t>A transactive energy modelling and assessment framework for demand response business cases in smart distributed multi-energy systems</t>
  </si>
  <si>
    <t>ENERGY</t>
  </si>
  <si>
    <t>10.1016/j.energy.2018.02.089</t>
  </si>
  <si>
    <t xml:space="preserve">How can distributed multi-energy systems (DMES) be modelled and assessed given physical and commercial complexities? The paper introduces a novel and powerful ‘transactive energy’ modelling and assessment framework for DMES. </t>
  </si>
  <si>
    <t>1. Exploitation of the modular and extensible nature of the value mapping approach. Extension may be vertical (to “upstream” activities, such as gas production; or “downstream” to exchanges within the district), horizontal (considering other energy commodities, such as fuel oils or hydrogen). 2. Consider incentives for low carbon heat/electricity generation, or consideration of large scale and novel, local carbon markets.</t>
  </si>
  <si>
    <t xml:space="preserve">transactive energy: a set of economic and control mechanisms that allow the dyn.a.mic balance of supply and demand across the entire electrical infrastructure using value as a key operation.a.l parameter </t>
  </si>
  <si>
    <t>retailer and aggregator are considered a combined entity -&gt; retailer-aggregator (RA), whereby either the RA leads the RAD (retailer-aggregator district) or the consumers collectively  lead the RAD</t>
  </si>
  <si>
    <t>flexibility</t>
  </si>
  <si>
    <t>French historical wholesale import/export energy, imbalance import/export energy and capacity prices used in optimisation of operational cash flow (hence no market bidding).</t>
  </si>
  <si>
    <t>1 common grid connection point</t>
  </si>
  <si>
    <t>Battery storage, diesel generator, electric heat pump, electric boiler, hot water storage</t>
  </si>
  <si>
    <t>1. The RAD (retailer-aggregator district) will receive or make payments from/to the electricity transmission system operator (ETSO) if the district is imbalanced. 2. The RAD may also receive payments from the ETSO for capacity provision in the capacity market. 3. A distribution use-of-service (DUoS) fee is paid to the electricity distribution network operator (EDNO), to pay for network operation and maintenance. 4. Balancing responsible entity (BRE) fees are required by the system operator to pay for procurement of balancing services, to maintain the security of the grid.</t>
  </si>
  <si>
    <t>RAD profits are shared between the RA and district consumers based on whether or not the consumers are the RAD leaders. If so they receive 100% of profit share, however pay a service fee to the RA. If the RA is that RAD leader then the profit share is agreed upon contractually</t>
  </si>
  <si>
    <t>Physical parameters of multi-energy conversion and storage devices (which define the overall technical flexibility features of the district), one common grid point aggregates the DMES.</t>
  </si>
  <si>
    <t>France</t>
  </si>
  <si>
    <t>Ghorani, R; Fotuhi-Firuzabad, M; Moeini-Aghtaie, M</t>
  </si>
  <si>
    <t>Optimal Bidding Strategy of Transactive Agents in Local Energy Markets</t>
  </si>
  <si>
    <t>IEEE TRANSACTIONS ON SMART GRID</t>
  </si>
  <si>
    <t>10.1109/TSG.2018.2878024</t>
  </si>
  <si>
    <t>Howto design an optimal bidding strategy of an agent in different energy markets?</t>
  </si>
  <si>
    <t>Transactive Energy (TE) paradigm implements the energy value as the coordin.a.tion sign.a.l and uses the local energy markets to conduct energy transactions and coordin.a.te production/consumption of smart devices within the smart grid [3]</t>
  </si>
  <si>
    <t>The Transactive agent design the optimal price and energy quantity to bid in the market</t>
  </si>
  <si>
    <t>Multi step bidding</t>
  </si>
  <si>
    <t>Electricty generator</t>
  </si>
  <si>
    <t>The transactive agent optimally bids in market to maximize their profit.</t>
  </si>
  <si>
    <t>Market price prediction accuracy</t>
  </si>
  <si>
    <t>Multi step biding price and quantity</t>
  </si>
  <si>
    <t xml:space="preserve"> The Transactive Agent estimates the generation/ consumption then in designs an optimal bidding strategy for the Local Energy Markets participation.</t>
  </si>
  <si>
    <t>Guerrero, J; Chapman, AC; Verbic, G</t>
  </si>
  <si>
    <t>Decentralized P2P Energy Trading Under Network Constraints in a Low-Voltage Network</t>
  </si>
  <si>
    <t>10.1109/TSG.2018.2878445</t>
  </si>
  <si>
    <t>Presents benefits of P2P under DN constraints with new P2P formulation that obeys DN OPF constraints, voltages, and losses.</t>
  </si>
  <si>
    <t>The future work will be extending the study of bidding strategies of agents with flexible loads participating in a P2P market, as well as the incorporation of penalty policy to evaluate prediction deviations in forecast profiles and to enhance the trading among nearby users.</t>
  </si>
  <si>
    <t>Unlike to the tradition.a.l scheme, under a P2P scheme, pro- sumers can trade their energy surplus with neighboring users.</t>
  </si>
  <si>
    <t>Real Case: 100 nodes, UK LV</t>
  </si>
  <si>
    <t>The study considered  synthetic generated data from E. McKenna and M. Thomson, “High-resolution stochastic integrated thermal–electrical domestic demand model,”.</t>
  </si>
  <si>
    <t>Distribution network constraints are imposed on market, not sure if this means the DNO is a participant</t>
  </si>
  <si>
    <t>Prosumers and storage system</t>
  </si>
  <si>
    <t>Market operator and distribution network operator</t>
  </si>
  <si>
    <t>Double auction but adjusted for imposed distribution network operator costs.</t>
  </si>
  <si>
    <t>100 nodes</t>
  </si>
  <si>
    <t>Multiple - Self optimise, provide bids offers to P2P market, inject/withdraw based on cleared bids/offers.</t>
  </si>
  <si>
    <t>Energy injected and withdrawn from distribution network</t>
  </si>
  <si>
    <t>Commercial transaction are set based matched Bids/offers  in P2P market.</t>
  </si>
  <si>
    <t>The P2P market.</t>
  </si>
  <si>
    <t>Double sided market for electricity cost/benefits. For each transaction the imposed DN cost is split between participants.</t>
  </si>
  <si>
    <t>Bids, offers  - price and quantitiy pairs that define the quantitiy of energy to be supplied or demanded at each price.</t>
  </si>
  <si>
    <t>Provided to P2P market, so observable by others</t>
  </si>
  <si>
    <t>Participants optimise against there own demand and production (prosumers try to use excess pv), then provide bids offers to P2P market for any adiitional energy to be purchased or sold, the P2P market clears and determines the inject/withdraw of each participant based on cleared bids/offers.</t>
  </si>
  <si>
    <t>Voltage Sensitivity Coefficients (VSCs): Through VSCs, we can estimate the variation in the voltages as a function of the power injections in the network; • Power Transfer Distribution Factors (PTDFs): These reflect the changes in active power line flows due to an exchange of active power between two nodes; • Loss Sensitivity Factors (LSFs): These reflect the portion of system losses due to power injections in the network.</t>
  </si>
  <si>
    <t>Ghosh, A; Aggarwal, V; Wan, H</t>
  </si>
  <si>
    <t>Strategic Prosumers: How to Set the Prices in a Tiered Market?</t>
  </si>
  <si>
    <t>IEEE TRANSACTIONS ON INDUSTRIAL INFORMATICS</t>
  </si>
  <si>
    <t>10.1109/TII.2018.2889301</t>
  </si>
  <si>
    <t>1) We formulate a tiered market architecture, where, in the first stage, the grid selects a linear price function depending on the total consumers’ demand. The price is realized only when the total consumption of the prosumers is revealed. In the second stage, the platform selects a price for each seller in the exchange market. The proposed formulation considers the tiered market operating on a time horizon consisting of multiple time slots. Each seller and buyer decide the amount of energy to sell and buy, respectively, in the exchange market.
2) The prosumers are strategic; they only want to maximize their own utilities. We show that there exists a unique generalized Nash equilibrium (GNE) in the prosumers’ strategy profile if the utility functions are concave.
3) We show that there exists a readily implementable price mechanism for the platform, which achieves the unique GNE in an iterative process.
4) We determine the optimal price function the grid should select in order to maximize the prosumer’s profit while maintaining a fixed profit of the grid.</t>
  </si>
  <si>
    <t>Consideration of multiple geographically diverse location because that would require the model to account for transmission losses.</t>
  </si>
  <si>
    <t>Not discussed</t>
  </si>
  <si>
    <t>The price function for conventional energy sold by the retailer is linear. Each prosumer picks a bidding strategy based on what happened in the last round of bidding. The platform then picks a price for each consumer which is consistent with Nash equilibrium.</t>
  </si>
  <si>
    <t>2 weeks</t>
  </si>
  <si>
    <t>50 prosumers</t>
  </si>
  <si>
    <t>Conventional generation sold through the retailer</t>
  </si>
  <si>
    <t>PV, household load</t>
  </si>
  <si>
    <t>The prosumers buying from the peer-to-peer market get energy at less than market rate. The conventional generators are paid a fixed profit.</t>
  </si>
  <si>
    <t>Prosumers buying pay the prosumer selling or the retailer, depending on who they are buying from.</t>
  </si>
  <si>
    <t>The only discussion of how the P2P market price relates to the retail market price is that it is lower. There is no discussion of wether there is an alternative place for the sellers to sell their PV. Therefore it isn't really possible to draw conclusions about the distribution of benefits.</t>
  </si>
  <si>
    <t>The prosumer shares their choosen bidding strategy with the retailer who runs the platform. The retailer shares the choosen price with that prosumer. All prosumers know what happened during the last round of bidding.</t>
  </si>
  <si>
    <t>1. Prosumers decide on their bidding strategy accounting for their own constraints.
2. The prosumer shares their bidding strategy with the retailer.
3. The retailer calculates the optimal price.
4. The retailer shares the price with the prosumer.
5. Any demand not met in the P2P market will be met by conventional generation at the retail market rate.</t>
  </si>
  <si>
    <t>Wang, S; Taha, AF; Wang, JH; Kvaternik, K; Hahn, A</t>
  </si>
  <si>
    <t>Energy Crowdsourcing and Peer-to-Peer Energy Trading in Blockchain-Enabled Smart Grids</t>
  </si>
  <si>
    <t>IEEE TRANSACTIONS ON SYSTEMS MAN CYBERNETICS-SYSTEMS</t>
  </si>
  <si>
    <t>10.1109/TSMC.2019.2916565</t>
  </si>
  <si>
    <t>Blockchain-enabled energy crowdsourcing using P2P trading</t>
  </si>
  <si>
    <t>Distributed consensus mechanisms.</t>
  </si>
  <si>
    <t>Southern California Edison (SCE) 56-bus test feeder</t>
  </si>
  <si>
    <t>Distribution locational marginal pricing.</t>
  </si>
  <si>
    <t>Demand schedule</t>
  </si>
  <si>
    <t>Submitted to market platform but not shared with other participants</t>
  </si>
  <si>
    <t>Zhou, SY; Hu, ZJ; Gu, W; Jiang, M; Zhang, XP</t>
  </si>
  <si>
    <t>Artificial Intelligence Based Smart Energy Community Management: A Reinforcement Learning Approach</t>
  </si>
  <si>
    <t>CSEE JOURNAL OF POWER AND ENERGY SYSTEMS</t>
  </si>
  <si>
    <t>10.17775/CSEEJPES.2018.00840</t>
  </si>
  <si>
    <t>This paper proposes a P2P trading system for a domestic community with a local energy pool. The proposed P2P trading system allows domestic users to trade their surplus energy into the energy pool to obtain more benefits than the FIT tariff.</t>
  </si>
  <si>
    <t>The future work will attempt to apply deep Q-learning and develop a subtilized model for the infinite MDP problem.</t>
  </si>
  <si>
    <t>The study considered real data, including demand data from the 5 users on the same street , the real-time retail price data in the British electricity retail market</t>
  </si>
  <si>
    <t>5 participants</t>
  </si>
  <si>
    <t>DER, DG</t>
  </si>
  <si>
    <t>Electricity flow</t>
  </si>
  <si>
    <t>Sellers receive more than FIT and buyers buy in less than retail price</t>
  </si>
  <si>
    <t>Volume of prosumers' electricity price</t>
  </si>
  <si>
    <t>The smart home agent is responsible for managing the charging/discharging operation of the ESS considering the energy pool price and the neighborhood demand.</t>
  </si>
  <si>
    <t>Seong, KI; Hwang, SO</t>
  </si>
  <si>
    <t>Load balancing in decentralized smart grid trade system using blockchain</t>
  </si>
  <si>
    <t>JOURNAL OF INTELLIGENT &amp; FUZZY SYSTEMS</t>
  </si>
  <si>
    <t>10.3233/JIFS-169832</t>
  </si>
  <si>
    <t>How to overcome the issues of existing work, which rely on “centralized system [that] perform all computation, and face issues such as single point of failure, security and privacy”?</t>
  </si>
  <si>
    <t>“This scheme have some limitation, PoW [proof-of-work] consume energy for computation and set of full nodes are private. We infer that the real-life applicability and technological limitations of such blockchain-based market methods need to be resolved by further research.”</t>
  </si>
  <si>
    <t>“P2P (peer to peer) trade is possible between prosumer and consumer in the global market.”</t>
  </si>
  <si>
    <t xml:space="preserve">There is blockchain system that coordinates the trading. </t>
  </si>
  <si>
    <t>Blockchain platform and blockchain miners</t>
  </si>
  <si>
    <t>Reduce imbalance</t>
  </si>
  <si>
    <t>Prosumers set their asking price</t>
  </si>
  <si>
    <t>Electricity delievred throgh the distibution grid</t>
  </si>
  <si>
    <t>Consumer pays directly to prosumer.</t>
  </si>
  <si>
    <t xml:space="preserve">The full nodes (blockchain minors) monitor for double spending </t>
  </si>
  <si>
    <t>Consumers/prosumers buy/sell electricity at a lower/higher price than the prices offered by the suppliers. Benefits are ditsributed to all prosumers taking part in the trading. The benefits are proportionla to the volume the prosumers trade. No information about risks is given.</t>
  </si>
  <si>
    <t>Prosumers share volume, price, identity</t>
  </si>
  <si>
    <t>With full nodes (miners) as well as consumers</t>
  </si>
  <si>
    <t>To some degree consumer privacy is preserved; no privacy protection for prosumers</t>
  </si>
  <si>
    <t>Prosumers submit their offers (volume and retail price) to full nodes (blockchain miners). Full nodes advertise these offers locally (within the local area for the same retail price) and globally (for consumers outside the local area for sale prices which are slightly higher than retail prices in order to compensate for losses). Consumers check the advertise offers and make bids to prosumers. If a prosumer accepts a bid from a consumer, the full node is notified. The full node assists in the exchange of account information between the consumer and prosumer. Consumer makes the payment to prosumer. The full node registers the transaction in the blockchain.</t>
  </si>
  <si>
    <t>Hao, H; Corbin, CD; Kalsi, K; Pratt, RG</t>
  </si>
  <si>
    <t>Transactive Control of Commercial Buildings for Demand Response</t>
  </si>
  <si>
    <t>IEEE TRANSACTIONS ON POWER SYSTEMS</t>
  </si>
  <si>
    <t>10.1109/TPWRS.2016.2559485</t>
  </si>
  <si>
    <t>Propose a novel transactive control approach to fully engage various HVAC subsystems, and develop a double-auction market structure and mechanism to coordinate them for DR. Compared with previous research, the main contributions of this paper are to consider commercial HVAC systems, whose dynamics have nontrivial non-linearity, and multiple heterogeneous agents, markets and hierarchies in the market mechanism. Additionally, we characterize the power flexibility of the HVAC system that can be offered to the grid, subject to temperature and/or operational constraints of each HVAC component.</t>
  </si>
  <si>
    <t xml:space="preserve">Transactive control, sometimes called market-based control, is a distributed control strategy that uses market mechanisms to engage self-interested responsive loads to provide services to the grid.
It is believed that for a grid service that is at a time resolution shorter than five minutes (such as frequency regulation), direct load control (DLC) is more appropriate to ensure the reliability and certainty of the program. For planning services that are at larger time scales (from months to years), certain contract-based mechanisms will be sufficient. It is to our view that, transaction-based DR is more appropriate for grid services that are at time scales from minutes to hours. </t>
  </si>
  <si>
    <t>Brooklyn Microgrid</t>
  </si>
  <si>
    <t>Commercial transaction are set based on  the intersection of this demand curve and a supply curve.</t>
  </si>
  <si>
    <t>Local electricity provider.</t>
  </si>
  <si>
    <t>Amato, A; Di Martino, B; Scialdone, M; Venticinque, S</t>
  </si>
  <si>
    <t>Distributed architecture for agents-based energy negotiation in solar powered micro-grids</t>
  </si>
  <si>
    <t>CONCURRENCY AND COMPUTATION-PRACTICE &amp; EXPERIENCE</t>
  </si>
  <si>
    <t>10.1002/cpe.3757</t>
  </si>
  <si>
    <t>Automated platform for schedule of demand according to PV production and maximisation of a neighbourhood self-consumption based on multi-agent systems</t>
  </si>
  <si>
    <t>Future work will focus on learning algorithms and negotiation strategy to be used by agents for optimizing the energy management.</t>
  </si>
  <si>
    <t>Increase (neighbourhood) self-consumption</t>
  </si>
  <si>
    <t xml:space="preserve">MAS (Multi-Agent Systems) negotiation-based </t>
  </si>
  <si>
    <t>Flexible demand, storage</t>
  </si>
  <si>
    <t>Agents work in distributed fashion but collaboratively to schedule demand to achieve CSC. Value transfer comes from community self-consumption-&gt; locally produced/consumed electricity</t>
  </si>
  <si>
    <t>Agents work in distributed fashion but collaboratively to schedule demand to achieve CSC. Value transfer comes from community self-consumption-&gt; locally produced/consumed electricity.</t>
  </si>
  <si>
    <t>Agent’s preferences and constraints, monitoring data and predicted PV production</t>
  </si>
  <si>
    <t>Info shared between agents via MAS framework</t>
  </si>
  <si>
    <t>Agents participate in local market and negotiate with other agents according to their preferences and constraints, monitoring profile data and predicted PV production to achieve self consumption. Energy trades are performed according to agreed and negotiated prices.</t>
  </si>
  <si>
    <t>Customer Segments</t>
  </si>
  <si>
    <t>Value Propositions</t>
  </si>
  <si>
    <t>Channels</t>
  </si>
  <si>
    <t>Customer Relationships</t>
  </si>
  <si>
    <t>Revenue Streams</t>
  </si>
  <si>
    <t>Key Resources</t>
  </si>
  <si>
    <t>Key Activities</t>
  </si>
  <si>
    <t>Key Partnerships</t>
  </si>
  <si>
    <t>Cost Structure</t>
  </si>
  <si>
    <t>Notes</t>
  </si>
  <si>
    <t>Market model</t>
  </si>
  <si>
    <t>Identified active business</t>
  </si>
  <si>
    <t>Macro business category</t>
  </si>
  <si>
    <t>Who are the businesses trying to sell to?</t>
  </si>
  <si>
    <t>Size of the businesses' market</t>
  </si>
  <si>
    <t>What service or product does the business offer to its customers?/What problem is it trying to solve?/Which customer needs are satisfied?</t>
  </si>
  <si>
    <t>How can customers purchase the business' value proposition?</t>
  </si>
  <si>
    <t>What factors do customers use to evaluate the business' value proposition?</t>
  </si>
  <si>
    <t>How is the business' value proposition delivered to the customers?</t>
  </si>
  <si>
    <t>Type of relationships a company establishes with specific customer segments, e.g. personal assistance vs. automated services vs. self-service vs. communities vs. co-creation</t>
  </si>
  <si>
    <t>Revenues from value proposition with fixed prices, based on static variables.</t>
  </si>
  <si>
    <t>Revenues from value proposition with dynamic prices, changes based on market conditions.</t>
  </si>
  <si>
    <t>Tangible resources</t>
  </si>
  <si>
    <t>Non-tangible resources</t>
  </si>
  <si>
    <t>Human resources required for business to function (e.g. for value proposition, distribution channels, customer relationships or revenue streams)</t>
  </si>
  <si>
    <t>What activities must the business undertake to deliver its value proposition? Production? Problem solving? Platform/network operation?</t>
  </si>
  <si>
    <t>Which other businesses does this company rely on to deliver its value proposition? Key Partners? Key suppliers? And what are they doing?</t>
  </si>
  <si>
    <t>Capital costs (CAPEX)</t>
  </si>
  <si>
    <t>Fixed operating costs (OPEX)</t>
  </si>
  <si>
    <t>Variable operating costs (OPEX)</t>
  </si>
  <si>
    <t>Cost- or value-driven BM?</t>
  </si>
  <si>
    <t>Economies of scale and or of scope encountered in BM</t>
  </si>
  <si>
    <t>Household</t>
  </si>
  <si>
    <t>Other households who have a net demand during that settlement period (buyers)</t>
  </si>
  <si>
    <t>In the model 3 households out of 7 are acting as buyers.</t>
  </si>
  <si>
    <t xml:space="preserve">Electricity  </t>
  </si>
  <si>
    <t>Sellers specify the price (single auction) buyers can then request the quantity they want at that price.</t>
  </si>
  <si>
    <t>Price only.</t>
  </si>
  <si>
    <t>Distribution network.</t>
  </si>
  <si>
    <t>Automated</t>
  </si>
  <si>
    <t>Energy sold times market price</t>
  </si>
  <si>
    <t>Load and generation. The paper doesn't give any more detail beyond the fact that it is households participating in the market.</t>
  </si>
  <si>
    <t>The paper states the households can accurately predict their supply and demand for energy in each settlement period.</t>
  </si>
  <si>
    <t>1. Predict supply or demand of energy. 2. If net supply calculate welfare maximising price and disclose to the market. 3. If net demand calculate welfare maximising quantity based on the market prices and order that quantity.</t>
  </si>
  <si>
    <t>cost-driven</t>
  </si>
  <si>
    <t>Prosumers primarily sell to other prosumers. If there is not sufficient demand in the peer-to-peer market they can sell to the storage system. If the storage system is full they can sell to the retailer at the FIT price.</t>
  </si>
  <si>
    <t>In the model there are 74 prosumers and 1 gas energy storage system. The market for energy is all the prosumers who have a deficit of energy plus the storage system if there is a surplus of energy in the market during that settlement period and it is not full.</t>
  </si>
  <si>
    <t>The prosumers are selling energy to other prosumers at below the retail market rate.</t>
  </si>
  <si>
    <t>The prosumers acting as consumers need to submit a demand curve to the system operator to participate in the market and the seller needs to submit a volume. Participantion in the market is then based on merit order.</t>
  </si>
  <si>
    <t>Price only. Clearing is done based on merit ordering.</t>
  </si>
  <si>
    <t>Not discussed.</t>
  </si>
  <si>
    <t>Energy sold within the market is sold at the market clearing price. The revenue is volume sold times clearing price.</t>
  </si>
  <si>
    <t>Ability to predict supply and demand of energy 1 hour before the settlement period.</t>
  </si>
  <si>
    <t>Predict their supply and demand for energy to calculate their excess supply and inform the system operator of that volume.</t>
  </si>
  <si>
    <t>The system operator to do the merit order calculation</t>
  </si>
  <si>
    <t>Storage Operator</t>
  </si>
  <si>
    <t>The storage system sells to prosumers when demand exceeds supply in the market.</t>
  </si>
  <si>
    <t>The storage system will sell to any of the 74 prosumers who have a deficit of energy during that settlement period providing there is an overall deficit of energy in the market.</t>
  </si>
  <si>
    <t>The storage system is effectively providing a balancing service within the peer-to-peer market. This reduces the amount of market supply which must be sold at the FIT rate and reduces the amount of market demand which must be purchased at the retail market rate.</t>
  </si>
  <si>
    <r>
      <rPr>
        <sz val="11"/>
        <color theme="1"/>
        <rFont val="Calibri"/>
      </rPr>
      <t xml:space="preserve">Gas energy storage system
</t>
    </r>
    <r>
      <rPr>
        <sz val="11"/>
        <color theme="1"/>
        <rFont val="Calibri"/>
      </rPr>
      <t>Electrolyzer (P2G unit), fuel cell</t>
    </r>
  </si>
  <si>
    <t>They purchase excess supply and sell when there is excess demand. There are not required to bid volumes into the market ahead of the settlement period.</t>
  </si>
  <si>
    <t>Pure Generator</t>
  </si>
  <si>
    <t>Consumers or grid otherwise</t>
  </si>
  <si>
    <t>consumers on distribution grid level, 11 in case study (competing for them with 11 prosumers)</t>
  </si>
  <si>
    <t>Selling energy (electricity) below market price</t>
  </si>
  <si>
    <t xml:space="preserve">Through P2P market participation, submitting bid's with their price willing to pay </t>
  </si>
  <si>
    <t>Price only, comparing the P2P market clearing price with fixed grid (import) price. 
Moreover consumers express their evaluation or willingness to participate through a so-called "eagerness factor", being submitted ahead of price bids</t>
  </si>
  <si>
    <t>Community manager as central market operator sets up and organizes market, physical delivery then through normal grid</t>
  </si>
  <si>
    <t>fully automated and somewhat anonymous, although each consumer gives preferences for indvidual (selling) prosumers. These are however only based on price without actually knowing how is behind that price.</t>
  </si>
  <si>
    <t>-In case of the non-cooperative game formulation (default) the revenue is the energy sold times P2P transaction price, which is different for each prosumer/consumer pair. The transaction price is in this case the "average of the prices a prosumer proposed to the consumer offered". 
- In case of the cooperative game formulation (step 2, in case not all demand could be satisfied previously) the revenue is calculated through the Shapley value of all prosumers participating in the grand coaliton. The clearing price is here the average of all proposed prosumer prices.</t>
  </si>
  <si>
    <t>- Generation assets (wind, solar, gas)</t>
  </si>
  <si>
    <t xml:space="preserve">- generation and demand forecast for a particular time slot
- price determination </t>
  </si>
  <si>
    <t>- produce energy and predict energy surplus 
- decide on a price to propose</t>
  </si>
  <si>
    <t>Community manager to run the market clearing</t>
  </si>
  <si>
    <t xml:space="preserve">na </t>
  </si>
  <si>
    <t>Demand response aggregator</t>
  </si>
  <si>
    <t>The aggregators are acting on behalf of the households they represent to sell demand response services to the utility.</t>
  </si>
  <si>
    <t>All the demand response aggregators are competing to sell their services to one utility company</t>
  </si>
  <si>
    <t>The demand response aggregators sell demand response services.</t>
  </si>
  <si>
    <t>The demand response aggregators bid their response curve to the utility company.</t>
  </si>
  <si>
    <t>The demand response bids are cleared using merit ordering by the utility company.</t>
  </si>
  <si>
    <t>Not really discussed. All the benefit is accrued by the households (households are paid for responding to price signals with demand response services). There is no discussion of how the demand response aggregators are compensated for their service.</t>
  </si>
  <si>
    <t>None directly. However they have households with demand response capabilities available to them.</t>
  </si>
  <si>
    <t>Ability to forecast the level of demand response for each price level.</t>
  </si>
  <si>
    <t>Submit their demand response profit to the utility company. Make any demand changes which are purchased by the utility.</t>
  </si>
  <si>
    <t>The utility company</t>
  </si>
  <si>
    <t>Cost-driven</t>
  </si>
  <si>
    <t>Electricity utility company</t>
  </si>
  <si>
    <t>The utility sell electricity to the households.</t>
  </si>
  <si>
    <t>The utility company is acting on behalf of all the households in the market. The paper doesn't specify exactly how many households are included in each of the two models.</t>
  </si>
  <si>
    <t>The utility company minimises the total cost of electricity in the market by taking advantage of the demand response services and their storage.</t>
  </si>
  <si>
    <t>All households purchase at the same price and they don't have an alternative so no selection is required.</t>
  </si>
  <si>
    <t>The utility is paid for the electricity they sell. However the point of the paper is that it provides a service which minimises the cost of electricity for the households. This also minimises the utility company's revenue. The paper doesn't discuss how they utility is compensated for this welfare maximising service.</t>
  </si>
  <si>
    <t>Ability to do welfare maximising calculation</t>
  </si>
  <si>
    <t>The utility company clears the demand response market based on merit order whilst maximising welfare within the whole market based on the demand response bids, their storage system and the retail market price.</t>
  </si>
  <si>
    <t>The demand response aggregators.</t>
  </si>
  <si>
    <t>purchased electricity x wholesale market</t>
  </si>
  <si>
    <t>The prosumers are trying to sell surplus energy on the market</t>
  </si>
  <si>
    <t xml:space="preserve">Simulations are modelled with a 3 node and 14 bus network. So it's either 3 nodes/prosumers or 14 nodes/prosumers trading </t>
  </si>
  <si>
    <t>The prosumer is offering electricity, however when the buyers buy energy they can differentiate between the product "electricity" including its characteristics such as RES-based generation, local generation of prosumer, transportation distance, size of prosumer, etc.</t>
  </si>
  <si>
    <t>Participation in the market</t>
  </si>
  <si>
    <t xml:space="preserve">Difference between the usage benefit resulting from the consumption of demand energy unit and the sum of the flexibility activation and trading costs; Each agent determines its demand, flexibility activation and bilateral trades which other agents in the local energy community under constraints on demand flexibility activation and transmission capacity to maximize the utility function
Price of Anarchy is introduced as a performance measure to assess the performance of of the P2P market design by comparison to the centralised market design </t>
  </si>
  <si>
    <t>Through trading with other prosumers and consumers all being connected to a local electricity grid. 3-node and 14-node LV networks have been tested.</t>
  </si>
  <si>
    <t>Automated, all transactions are executed by agents</t>
  </si>
  <si>
    <t>Revenues from sales on the P2P market or from surplus sales conducted by aggregator</t>
  </si>
  <si>
    <t>PV energy installations and thermal production plants</t>
  </si>
  <si>
    <t>business must either submit their data to the central market operator or run an optimisation algorithm to calculate its price structure</t>
  </si>
  <si>
    <t>It needs information on congestion from the grid operator</t>
  </si>
  <si>
    <t>not discussed</t>
  </si>
  <si>
    <t>Self generation occurs at zero marginal costs</t>
  </si>
  <si>
    <t>Other prosumers lacking electricity or storage or grid otherwise</t>
  </si>
  <si>
    <t>prosumers on campus complex, 6 in case study</t>
  </si>
  <si>
    <t>Selling energy at rates below market price</t>
  </si>
  <si>
    <t>Automatically, through P2P market participation</t>
  </si>
  <si>
    <t xml:space="preserve">Do not actively evaluate, price is set automatically and will be always (if available) more attractive than grid price </t>
  </si>
  <si>
    <t>Energy sharing provider sets up market, delivery of commodity through local (campus) grid</t>
  </si>
  <si>
    <t>fully automated and anonymous</t>
  </si>
  <si>
    <t>- energy sold times utility feed-in tariff in case of excess generation and no local demand</t>
  </si>
  <si>
    <t>- energy sold times P2P selling price of each time period in case of excess generation and local demand
- retail price minus buying price times energy bought of each time period in case of own demand</t>
  </si>
  <si>
    <t>- generation (PV)
- potential battery storage</t>
  </si>
  <si>
    <t>- generation and demand forecast for a particular time slot</t>
  </si>
  <si>
    <t xml:space="preserve">not specified </t>
  </si>
  <si>
    <t>- produce energy
- depending of case study also operates and optimizes storage</t>
  </si>
  <si>
    <t>Energy sharing provider</t>
  </si>
  <si>
    <t>- Investment costs (only for storage considered - optimization goal)</t>
  </si>
  <si>
    <t>- monthly O&amp;M costs (only for storage considered)</t>
  </si>
  <si>
    <t>- energy costs from grid (for electricity stored in battery)
- maximum demand charge from grid (for electricity stored in battery)</t>
  </si>
  <si>
    <t>Battery storage operator (at the same time energy sharing provider)</t>
  </si>
  <si>
    <t>Storage Operator &amp; Platform Provider</t>
  </si>
  <si>
    <t xml:space="preserve">Prosumers lacking electricity </t>
  </si>
  <si>
    <t xml:space="preserve">Selling energy to prosumers below market price and buying from them above market price. This is done through investment and operation of a central energy storage system, from whose benefits the prosumers can profit. Investment is done by energy sharing provider without prosumers needing to do so.
At the same time as central energy sharing provider: Operation of a P2P market  </t>
  </si>
  <si>
    <t>through local (campus) grid</t>
  </si>
  <si>
    <t>- margin between bought and sold energy prices for energy exchanged from battery storage unit within P2P market
- potential margin for energy exchange with grid and it's ToU and feed-in tariff</t>
  </si>
  <si>
    <t>- battery storage</t>
  </si>
  <si>
    <t>- some type of software system for market operation</t>
  </si>
  <si>
    <t>- operate battery energy storage
- operate P2P energy market</t>
  </si>
  <si>
    <t>- energy costs from grid (for electricity stored in battery)
- energy costs from prosumers (for electricity stored in battery)
- maximum demand charge from grid (for electricity stored in battery)</t>
  </si>
  <si>
    <t>Other prosumers (residential and commercial)</t>
  </si>
  <si>
    <t>2 prosumers considered (residential is 2000 people community and commercial has hotel, shopping mall etc)</t>
  </si>
  <si>
    <t>Electricity and heat trading between residential and commercial prosumer to minimise product of costs while satisfying operational and capex constraints and with consideration of different flexible technologies</t>
  </si>
  <si>
    <t>Via P2P trading, but method is not specified (i.e. platform, bilateral negotiation etc)</t>
  </si>
  <si>
    <t>Price, tariffs, operational and capex contraints, technology suitability</t>
  </si>
  <si>
    <t>Through heating and electricity network</t>
  </si>
  <si>
    <t>electricity sold times fixed local sharing price
heat sold times fixed local sharing price</t>
  </si>
  <si>
    <t>CHP, boiler, heat pump, absorption chiller, electrical chiller, demand response smart appliances, thermal storage, energy storage, EVs, PV</t>
  </si>
  <si>
    <t>Invest in flexible technologies, optimisation and energy schedule</t>
  </si>
  <si>
    <t>Investment costs</t>
  </si>
  <si>
    <t>Fuel cost, maintenance cost, grid cost and profit/cost paid for electricity/heat trading</t>
  </si>
  <si>
    <t>Energy prosumers</t>
  </si>
  <si>
    <t xml:space="preserve">THe businesses are prosumers which produce surplus energy to be sold on the P2P market within a residential building </t>
  </si>
  <si>
    <t>The prosumers are based all located in a residential building in Seoul. No information on the number of prosumers is given.</t>
  </si>
  <si>
    <t>The prosumer offers other participants on the market to purchase their surplus energy</t>
  </si>
  <si>
    <t>The already have to be clients of the central Korean energy retailer KEPCO</t>
  </si>
  <si>
    <t>For prosumers to participate in P2P electricity trading the profit from the surplus sale on the market should be higher compared to their return from net meetering and the the generation costs of the solar PV system installed in the building</t>
  </si>
  <si>
    <t>The prosumers are delivering their service through a P2P platform. The P2P platform uses the public South Korean grid infrastructure
If the prosumers who would like to join the P2P market platform meet the minimum conditions they are allowed to join (min. conditions: (i) the profit from the sale of surplus electricity through P2P electricity trading should be higher than that from the sale of surplus electricity by means of other electricity trading methods (e.g., net metering); and (ii) the generation cost of the solar PV system installed in the building should be made up for.)</t>
  </si>
  <si>
    <t>If they don't sell on the P2P market they can sell to the retailer</t>
  </si>
  <si>
    <t xml:space="preserve">P2P transactions but not details on matching are given </t>
  </si>
  <si>
    <t xml:space="preserve">PV generation </t>
  </si>
  <si>
    <t xml:space="preserve">Energy prosumers search for energy consumers who are capable of P2P electricity trading at prices higher than the minimum electricity trading prices and energy consumers search for energy prosumers who are capable of P2P electricity trading at prices lower than the maximum electricity trading prices. </t>
  </si>
  <si>
    <t>the energy retailer</t>
  </si>
  <si>
    <t>P2P energy transations are only considered viable if the help paying off the PV system installation</t>
  </si>
  <si>
    <t>Fixed installation costs: $893/kW with a total of 3kW installed for self consumption minus a 470$/kW from subsidies</t>
  </si>
  <si>
    <t>Transaction costs are still paid as part of the retail tariff
Operationa and paintenance costs of the prosumers PV: 1% every year of the installation costs</t>
  </si>
  <si>
    <t>PV owners</t>
  </si>
  <si>
    <t>Consumers and grid otherwise</t>
  </si>
  <si>
    <t>all households on respective distribution level, 100 in case study</t>
  </si>
  <si>
    <t>Offering their flexibility in the P2P market and becoming thereby "eligible" or available to the lower electricity prices</t>
  </si>
  <si>
    <t>Do not actively evaluate, but are allocated based on PVs price offers (and fitting need)</t>
  </si>
  <si>
    <t>through local distribution grid</t>
  </si>
  <si>
    <t>reduced costs enabled by consumed (sold) electricity calculated as: (imbalance x TSOs imbalance price) - (matched flexibility quantity x reduced price)</t>
  </si>
  <si>
    <t>- generation forecast
- price determination</t>
  </si>
  <si>
    <t>- produce energy calculate forecast incl uncertainity
- decide on a price to offer</t>
  </si>
  <si>
    <t>Local market operator</t>
  </si>
  <si>
    <t>- costs for discounts on delivered energy to flexible loads 
- costs for uncovered imbalances</t>
  </si>
  <si>
    <t>Pure Consumer</t>
  </si>
  <si>
    <t>all PV owners on respective distribution level, 10 in case study</t>
  </si>
  <si>
    <t>Offering flexibility to cover potential imbalances, resulting cheaper than imbalance costs from (TSO) grid</t>
  </si>
  <si>
    <t>Participating in the P2P market with sufficiently low price bids to get the respective flexile laods allocated</t>
  </si>
  <si>
    <t>Offered flexibility must fit uncertainity need of PV (e.g. be sufficiently time shiftable or power variable)</t>
  </si>
  <si>
    <t>reduced costs for consumed electricity calculated as: offered (&amp; accepted) flexibility quantity x reduced price</t>
  </si>
  <si>
    <t>flexibility asset (can be EV, household appliances or HVAC device)</t>
  </si>
  <si>
    <t xml:space="preserve">- flexibility forecast
- active flexibility management </t>
  </si>
  <si>
    <t>- calculate available flexibility
- actively counter-balance the matched PVs imbalances</t>
  </si>
  <si>
    <t>- costs for matched and or unmatched electricity demand (either from PVs or the grid)</t>
  </si>
  <si>
    <t>not applicable</t>
  </si>
  <si>
    <t xml:space="preserve">Other prosumers; Prosumers trade with each other at peak times, when the electricity price on the retail market is very high as well as the FiT is very low. </t>
  </si>
  <si>
    <t>Not specified, 12 prosumers used in the case study</t>
  </si>
  <si>
    <t>1) The prosumers are buying electricity from other prosumers at below the retail market rate; 2) The prosumers are selling electrcity to other prosumers at above the FiT rate.</t>
  </si>
  <si>
    <t xml:space="preserve">Prosumers submit their supply or demand volumes as well as asking price to an actioneer (the market operator), who runs a double auction mechanism to compute the action price as well the action winners. The auction winners form the primary coalition and trade at the action price, while the acution loosers form a secondary coalition and trade at the mid-market price (which is a function of the auction price and the FiT rate). </t>
  </si>
  <si>
    <t>Price only</t>
  </si>
  <si>
    <t xml:space="preserve">Not discussed; I cannot see any other way than using the local distribution grid. </t>
  </si>
  <si>
    <t>Communitites (prosummers form two coalitions)</t>
  </si>
  <si>
    <t>1) Electricity sold at auction price or mid-market sell price; 2) Electricity bought at auction price or mid-market buy price</t>
  </si>
  <si>
    <t>"A rooftop solar panel with or without a battery"</t>
  </si>
  <si>
    <t>1) Predict supply/demand of electricity; 2) devise a bid (volume of electricity and asking price); 3) send the bid to the auctioneer; 4) produce/consume electricity as set by the p2p market output</t>
  </si>
  <si>
    <t>Auctioneer (the local market operator)</t>
  </si>
  <si>
    <t>Not specified (but prosumers assumed to have "a rooftop solar panel with or without a battery")</t>
  </si>
  <si>
    <t>Auctioneer (the market operator)</t>
  </si>
  <si>
    <t>Platform Operator</t>
  </si>
  <si>
    <t>prosumers</t>
  </si>
  <si>
    <t>It clears the p2p market based on the prossumers' bids</t>
  </si>
  <si>
    <t>submitting bids to the platform</t>
  </si>
  <si>
    <t xml:space="preserve">price on the retail market; if it is above a threashold, prosumers move to the p2p market where they use the services of the actioneer </t>
  </si>
  <si>
    <t>not discussed; it must be through a communication channels</t>
  </si>
  <si>
    <t>automated servces</t>
  </si>
  <si>
    <t>not specified, but I envision a fixed subscription/transaction fee</t>
  </si>
  <si>
    <t>not specified, but I envision a transaction fee based on the traded amount on the p2p market</t>
  </si>
  <si>
    <t>no specified</t>
  </si>
  <si>
    <t>not specified, but a software that runs the double auction mechanism is the bare minimum</t>
  </si>
  <si>
    <t>-  collect prosumer bids
-  clear the p2p market: compute auction and mid-market price, select the prosumers participating in the primary and the secondary coalition
-  notify the prosumers of the market output</t>
  </si>
  <si>
    <t xml:space="preserve">Prosumers, as they are its customers </t>
  </si>
  <si>
    <t>Other prosumers; if there isn't sufficient demand then the storage system owned by the DNO will buy up what they can.</t>
  </si>
  <si>
    <t>There are 10 prosumers, the market is the prosumers who are demanding energy during that time step; plus the energy storage system</t>
  </si>
  <si>
    <t>Energy at a rate below the retail market</t>
  </si>
  <si>
    <t>The market is cleared by the DNO. Buyers must submit volumes to the DNO. The paper doesn't discuss how demand is distributed if supply exceeds demand.</t>
  </si>
  <si>
    <t>Customers have no choice who they buy from in the market. They will purchase from prosumers first because they are the lowest cost, then the storage system, then the retail market.</t>
  </si>
  <si>
    <t>Distribution network</t>
  </si>
  <si>
    <t>Sale of energy</t>
  </si>
  <si>
    <t>Ability to predict their supply and demand of energy 20s before the settlement period.</t>
  </si>
  <si>
    <t>Predict their supply and demand for energy for the upcoming settlement period; declare their import or export to the DNO.</t>
  </si>
  <si>
    <t>The DNO</t>
  </si>
  <si>
    <t>Grid Operator</t>
  </si>
  <si>
    <t>There are 10 prosumers, the market is the prosumers who are demanding energy during that time step</t>
  </si>
  <si>
    <t>The market is cleared by the DNO. Buyers must submit volumes to the DNO. The storage system will only supply if demand exceeds the supply from prosumers during that time step.</t>
  </si>
  <si>
    <t>Sale of energy for more than it was purchased.</t>
  </si>
  <si>
    <t>Import or export energy during the settlement period depending on whether there is a deficit or excess of energy in the peer to peer market.</t>
  </si>
  <si>
    <t>Distributed Storage System</t>
  </si>
  <si>
    <t>Electricity, Demand response</t>
  </si>
  <si>
    <t>Through their HEMS by submitting bids to transaction server</t>
  </si>
  <si>
    <t>Bids are the only data customers can check</t>
  </si>
  <si>
    <t>Through the distribution network</t>
  </si>
  <si>
    <t>PV, Heat pumps, HEMS, Battery</t>
  </si>
  <si>
    <t>HEMS automatically manages both the operation and the market bid- ding on behalf of the customers based on predefined settings such as desirable house interior temperature, profit expectation and risk preferences</t>
  </si>
  <si>
    <t>opportunity costs of Demand Response
bought electricity times local clearing price
bought electricity times grid (retail) price</t>
  </si>
  <si>
    <t>Not specified, 10 prosumers used in the case study</t>
  </si>
  <si>
    <t>-  The prosumers are buying electricity from other prosumers at below the retail market rate, while maximise their battery use
-  The prosumers are selling electricity to other prosumers at above the FiT rate, while maximaising their batery use.</t>
  </si>
  <si>
    <t>Prosumers calculate their available volume of electrity to trade and join coalitions with other prosumers where they exchange information and clear the market withing the coalition.</t>
  </si>
  <si>
    <t>price - prosumers calculate their net benefit (the difference between utility and cost of trade)</t>
  </si>
  <si>
    <t>through local distribution lines</t>
  </si>
  <si>
    <t>communities (prosumers form coalitions and trade among each other)</t>
  </si>
  <si>
    <t>-  electricity sold at price higher than FiT rate, while maximising the net benefits of users
-  electricity bought at price lower than the retail price, while maximising the net benefits of users</t>
  </si>
  <si>
    <t xml:space="preserve">-  solar panels
-  battery </t>
  </si>
  <si>
    <t>-  predict own demand for electricity and PV generation
-  calculate net benefits (utility – cost of trade) and decide whether to use battery or not
-  join a coalition with other prosumers
-  exchange information of volume of electricity available to trade
- decide to sell or buy electricity
- clear the market within the coalition</t>
  </si>
  <si>
    <t>prosumers in the same coalition</t>
  </si>
  <si>
    <t>Aggregators into virtual microgrid operators</t>
  </si>
  <si>
    <t>Sale of electricity</t>
  </si>
  <si>
    <t>Market using energy trading agent algorithm</t>
  </si>
  <si>
    <t>Utility maximization/cost minimization</t>
  </si>
  <si>
    <t>Physical delivery of electricity</t>
  </si>
  <si>
    <t xml:space="preserve">sold electricity times dynamic offer price 
reduced costs for electricity consumed </t>
  </si>
  <si>
    <t>DERs (renewable and non-renewable), ICT hardware (HEMS)</t>
  </si>
  <si>
    <t>software for energy trading and data exchange with other prosumers</t>
  </si>
  <si>
    <t>Determine own need / surplus; make offer to sell; algorithm coordinates delivery</t>
  </si>
  <si>
    <t>Energy trading agent (Energy Platform)</t>
  </si>
  <si>
    <t>Purchased supplementary electricity time local market clearing price, consisting of:
- market price 
- transmission cost
- emission cost
MISSING: cost for non-renewable generation (besides fuel)</t>
  </si>
  <si>
    <t>value-driven</t>
  </si>
  <si>
    <t>Prosumers: they are controlled on building level by the Bulding agent (BA) and on device level by the device agent (DA)</t>
  </si>
  <si>
    <t xml:space="preserve">Prosumers are selling energy to other intelligent prosumers and passive consumers on the market </t>
  </si>
  <si>
    <t>42 buildings of whih 20 are intelligent prosumers and the rest are passive consumers</t>
  </si>
  <si>
    <t>surplus energy to be shared amongst the communtiy:
1. The DA optimises the energy use in the building for the day ahead market using ToU tariffs by minimizinf the energy costs for the energy consumer
2. The BA offers energy services to the customers by submitting bids to the market when the energy customer can't meet his/her demand. It solves a non linear optimisation problem with the goal to maximise the profit of the customer with its energy transaction</t>
  </si>
  <si>
    <t xml:space="preserve">Demand imbalances can be met by submitting bids to the market. Every active prosumer is equpped with the device agent and building agent </t>
  </si>
  <si>
    <t>The energy bill of the energy customers should be lower when buying energy from prosumers than whe buying from the grid</t>
  </si>
  <si>
    <t>Through the local distribution grid</t>
  </si>
  <si>
    <t>fully autonomous</t>
  </si>
  <si>
    <t>PV and battery</t>
  </si>
  <si>
    <t xml:space="preserve">device agent, building agent, local transaction agent </t>
  </si>
  <si>
    <t xml:space="preserve">The business should be connected to the other agents:
1. The device agent has to execute the optimisation function to minimise electricity bills for the customer. This includes ensure uninterrupted operation of appliances, direduction of dissatisfaction costs and discomfort costs which corresponds with the load operation
2. The business agent has to assess whether the predicted energy load from the day-ahead market ahs deviated, if it has the BA has to submit demand buds on the makret </t>
  </si>
  <si>
    <t>This prosumers require all other device agents and business agents to be functioning and connected to the IT infrastructure</t>
  </si>
  <si>
    <t>Grid agent (GA)</t>
  </si>
  <si>
    <t xml:space="preserve">Prosumers and Pure Consumers.
</t>
  </si>
  <si>
    <t>42 buildings</t>
  </si>
  <si>
    <t>The GA is buying energy when grid constraints are met and is selling energy when not enough energy is produced by prosumers.</t>
  </si>
  <si>
    <t>The GA automatically becomes active on the market if an overload is expected</t>
  </si>
  <si>
    <t xml:space="preserve">Grid countraints should not be violated when the GA is active on the market as it tries to avoid them </t>
  </si>
  <si>
    <t xml:space="preserve">Through the distribution gird and managed by a multi-agent system approach </t>
  </si>
  <si>
    <t>Local transaction agent (LTA) to connect GA with prosumers</t>
  </si>
  <si>
    <t>Submit bids to the transactive market if distribution contraints are violated which includes overload of the distribution transmission</t>
  </si>
  <si>
    <t xml:space="preserve">Local Transaction Agent (Platform Operator) </t>
  </si>
  <si>
    <t>purchase of flexibility at local flex price</t>
  </si>
  <si>
    <t>microgrids</t>
  </si>
  <si>
    <t>Other microgrids (acting situationally as buyers or sellers)</t>
  </si>
  <si>
    <t>Other microgrids within distribution network, in case study only two others</t>
  </si>
  <si>
    <t xml:space="preserve">Electricity at prices below grid costs or costs of self-generation </t>
  </si>
  <si>
    <t>Exchanging offers and bids through TE framework. Purchase seems to be then bilateral</t>
  </si>
  <si>
    <t xml:space="preserve">Cost comparison of purchasing from others (microgrids or DSO) or self-generating </t>
  </si>
  <si>
    <t>Through distribution feeder</t>
  </si>
  <si>
    <t>Automated community, i.e. grid try to reduce their joint electricity costs by optimizing (automated)</t>
  </si>
  <si>
    <t>Sold energy at agreed TE price or cost savings from bought energy at agreed TE price minus wholesale price or selfgeneration price (whatever applies)</t>
  </si>
  <si>
    <t>1) Predict load and cost for self-generation; 2) Exchange information with other microgrids; 3) Adjust generation or consumption accordingly to optimize overall costs</t>
  </si>
  <si>
    <t>DSO. On the one hand as backup supplier, on the other hand as essential business for value delievry through distribution feeder. DSO can also reconfigure distribution grid to avoid congestions and further reduce costs</t>
  </si>
  <si>
    <t xml:space="preserve">1) Quadratic generation cost functon for microturbine; 2) Power purchase costs from DSO (wholesale market); 3) Delivery (transmission) costs for exchanging power between microgrids </t>
  </si>
  <si>
    <t>Building energy management system (BEMS)</t>
  </si>
  <si>
    <t>Representative</t>
  </si>
  <si>
    <t>small-scale residential prosumer</t>
  </si>
  <si>
    <t>1 residential prosumer</t>
  </si>
  <si>
    <t>minimisation of energy cost for the prosumer subject to minimum inconveniences and discomfort and financial benefits due to consideration of cycle-aging degradation of storage units</t>
  </si>
  <si>
    <t>by installing the BEMS with this day-ahead scheduling and bidding strategy, and bi-level optimization technique</t>
  </si>
  <si>
    <t>financial savings of the proposed BEMS compared with that of state-of-the-art day-ahead trading strategies in addition to level (or cost) of incurred inconveniences</t>
  </si>
  <si>
    <t>through LV network</t>
  </si>
  <si>
    <t>automated service</t>
  </si>
  <si>
    <r>
      <rPr>
        <sz val="11"/>
        <color theme="1"/>
        <rFont val="Calibri"/>
      </rPr>
      <t xml:space="preserve">reduced energy cost (22-51%) </t>
    </r>
    <r>
      <rPr>
        <sz val="11"/>
        <color theme="1"/>
        <rFont val="Calibri"/>
      </rPr>
      <t>for client, unclear if or how shared with representative</t>
    </r>
  </si>
  <si>
    <t>none or not specified</t>
  </si>
  <si>
    <t>forecast ability or input for wholesale prices and weather conditions; uncertainity evaluation ability for non-rpgrammable load and generation; optimization algorithm for optimal scheduling and (quantity) bidding; central controller for clients appliances</t>
  </si>
  <si>
    <t>coordinate and manage the operation of all the electrical loads and DERs of the building; schedule the building loads and DER units in day-ahead stages and determines the demand and supply quantity bids for the DA market to minimize energy cost.</t>
  </si>
  <si>
    <t>Platform Operator (wholesale market)</t>
  </si>
  <si>
    <r>
      <rPr>
        <sz val="11"/>
        <color theme="1"/>
        <rFont val="Calibri"/>
      </rPr>
      <t xml:space="preserve">Not specified (but installation of BEMS, purchase of storage and generation units, etc.: asset investment costs will be present </t>
    </r>
    <r>
      <rPr>
        <sz val="11"/>
        <color theme="1"/>
        <rFont val="Calibri"/>
      </rPr>
      <t>for client, unclear if or how shared with representative</t>
    </r>
    <r>
      <rPr>
        <sz val="11"/>
        <color theme="1"/>
        <rFont val="Calibri"/>
      </rPr>
      <t>)</t>
    </r>
  </si>
  <si>
    <r>
      <rPr>
        <sz val="11"/>
        <color theme="1"/>
        <rFont val="Calibri"/>
      </rPr>
      <t>penalty cost for interrupting non-interruptible, time shiftable loads e.g. wasching maschine; the cost for marginal degradation of discharge cycles; charge-discharge cycle penalty cost, thermal discomfort cost, electrical storage replacement costs;</t>
    </r>
    <r>
      <rPr>
        <sz val="11"/>
        <color theme="1"/>
        <rFont val="Calibri"/>
      </rPr>
      <t xml:space="preserve"> procurement costs for electricity on wholesale market. 
All costs are for client, unclear if or how shared with representative.</t>
    </r>
  </si>
  <si>
    <t>the thermal storage unit in the BEMS is essentially a virtual energy storage system (VESS) to represent consumer’s flexibility and thermal discomfort for the operation of thermal loads</t>
  </si>
  <si>
    <t>Other consumers, then the market as cooperative aggregator. I didn't include aggregator separately as it is not clear this intends to make a profit.</t>
  </si>
  <si>
    <t>12 households, then wholesale market</t>
  </si>
  <si>
    <t>Energy, cheaper local excess PV to households, then excess to grid.</t>
  </si>
  <si>
    <t>Join aggregator contract/market. Potentially need households energy management system.</t>
  </si>
  <si>
    <t>Financial savings.</t>
  </si>
  <si>
    <t>Lower energy prices for consumers, higher revenue for prosumers.</t>
  </si>
  <si>
    <t>Cooperative, requires participants to change behaviour to prices which presumably is automated.</t>
  </si>
  <si>
    <t>Revenue from aggregator contracts, that gains revenue from local consumers and selling to grid.
Reduced costs for electricity consumed at local clearing price instead of retail price</t>
  </si>
  <si>
    <t>PV, ES, home energy management system</t>
  </si>
  <si>
    <t>Preferences must be specified and updated to price, grid prices need to be known, means to create aggregator.</t>
  </si>
  <si>
    <t>not discussed.</t>
  </si>
  <si>
    <t>Prosumers need to provide energy demand / supply by time of day and update this as prices change, iterative process. Aggregator needs to aggregate supply demand, send internal prices, buy and sell external energy, distribute gains.</t>
  </si>
  <si>
    <t>Aggregator, access to retail energy and ability to supply excess PV for wholesale price.</t>
  </si>
  <si>
    <t>bought electricity times local clearing price</t>
  </si>
  <si>
    <t>I only used one line as the aggregator is really supposed to be cooperative prosumers, not a separate business.</t>
  </si>
  <si>
    <t>Prosumers (residential and commercial)</t>
  </si>
  <si>
    <t>Prosumers in urban microgrid (94 in case study)</t>
  </si>
  <si>
    <t>Energy trading between prosumers at better than utility prices</t>
  </si>
  <si>
    <t>Through distributed P2P transactions</t>
  </si>
  <si>
    <t>Price and cost-driven</t>
  </si>
  <si>
    <t>Through local/distributed transactions and main utility grid</t>
  </si>
  <si>
    <t>Automated services</t>
  </si>
  <si>
    <t>Benefit from P2P electricity trading: prosumers trade electricity with other prosumers at agreed P2P prices (bilateral basis) which are better than grid utility prices</t>
  </si>
  <si>
    <t>DGs (controllable and non-controllable), energy storage, EVs</t>
  </si>
  <si>
    <t>Automated communication system with other peers/ optimisation capability / storage or access to historic market information</t>
  </si>
  <si>
    <t>Schedule own load/generation profile, and request/ engage in P2P transactions</t>
  </si>
  <si>
    <t>Utility company</t>
  </si>
  <si>
    <t>Cost from P2P trading, grid trading, flexible energy resource dispatch</t>
  </si>
  <si>
    <t>Energy balance service provider (utility company)</t>
  </si>
  <si>
    <t>Service provider to microgrid and prosumers</t>
  </si>
  <si>
    <t>Provide energy balance to microgrid and last resort to prosumers</t>
  </si>
  <si>
    <t>Last resort when P2P transactions agreed cannot be executed</t>
  </si>
  <si>
    <t>Not applicable</t>
  </si>
  <si>
    <t>Business-as-usual utility-owed grid</t>
  </si>
  <si>
    <t>Acts as balance provider and mitigates uncertainty. When electricity trading deviates from preagreed schedules, remainder is traded with the balance provider = utility grid at a higher price than P2P transaction prices.</t>
  </si>
  <si>
    <t>Compensate for uncertain and unmet transactions</t>
  </si>
  <si>
    <t>Purchased electricity from customers at fixed feed-in tariff</t>
  </si>
  <si>
    <t>Prosumers sell energy access to other prosumers or costumer</t>
  </si>
  <si>
    <t>A local community
 with 30 households</t>
  </si>
  <si>
    <t>Facilitate self consumption and rise the prosumers monetary benefits</t>
  </si>
  <si>
    <t>Customers post orders (purchasing orders or selling orders) and exchange information</t>
  </si>
  <si>
    <t>Lower electricity expenditure</t>
  </si>
  <si>
    <t>Through microgrid (LV network)</t>
  </si>
  <si>
    <t>Costmer generates profits by trading energy in the P2P energy market. Benefit of microgrid operator comes from registration fees for users and services charges,including PV maintenance, PV output prediction, etc.</t>
  </si>
  <si>
    <t>Sfecify transaction price.Operate the P2P trading platform.</t>
  </si>
  <si>
    <t>Other prosumers who have a deficit of energy during that time step.</t>
  </si>
  <si>
    <t>There are 55 prosumers in the model.</t>
  </si>
  <si>
    <t>The prosumers are selling energy to their customers. The paper does not say if this energy is competetively prices compared to the retail market and the feed in tariff rate.</t>
  </si>
  <si>
    <t>Prosumers who want energy must submit their requirement to other prosumers in the network along with a limit price to be included in the double auction.</t>
  </si>
  <si>
    <t>The double auction mechanism only evaluates based on price. However, for a seller and buyer to be included in the same double auction they must be located geographically close to one another.</t>
  </si>
  <si>
    <t>Through the public LV network</t>
  </si>
  <si>
    <t>Ability to predict their supply and demand for energy. Record of the blockchain. Ability to complete the double auction calculation. Ability to communicate with other peers in the network.</t>
  </si>
  <si>
    <t>Predict their energy export for each settlement period. Broadcast their energy export to local prosumers. When they recieve other bids they must complete the double auction calculation. They must then meet their predicted energy supply.</t>
  </si>
  <si>
    <t>Blockchain miners.</t>
  </si>
  <si>
    <t>All consumers</t>
  </si>
  <si>
    <t>All households on respective distribution level, 22 in the study case</t>
  </si>
  <si>
    <t>Selling electricity for a price lower than the retail market rate</t>
  </si>
  <si>
    <t>Consumers anounce their demand predictions to the market operator</t>
  </si>
  <si>
    <t>Consumers do not actively evaluate, but are allocated prosumers based on (1) their distance to prosumer, (2) volume of electricity they need per trading perion (3) volume of electricity they need per day, (4) random selection and (5) price offers of the prosumers</t>
  </si>
  <si>
    <t>Through local distibution grid</t>
  </si>
  <si>
    <t>Automated service</t>
  </si>
  <si>
    <t>Increased revenue by selling excess elecricity for a higher price compared to FiT rate</t>
  </si>
  <si>
    <t>Excess electricity forecast</t>
  </si>
  <si>
    <t>1) Predict the volume of excess electricity; 2) Decide on a selling price; 3) Submit the volume and price to the market manager; 4) Generate electricity and inject to the grid the volume predicted</t>
  </si>
  <si>
    <t>Although the BM is cost-driven, there is also value involved as the market operator prioritise local consumers with high demand for electricity.</t>
  </si>
  <si>
    <t>All prosumers</t>
  </si>
  <si>
    <t>all prosumers on respective distribution level, 5 in the study case</t>
  </si>
  <si>
    <t>buying electricity for a price higher than the FiT rate</t>
  </si>
  <si>
    <t>Prosumers anounce their excess of electricity to the market operator</t>
  </si>
  <si>
    <t>Prosumers do not actively evaluate, but are allocated consumers based on (1) their distance to consumers, (2) volume of electricity consumers need per trading perion (3) volume of electricity consumers need per day, (4) random selection and (5) their price offers</t>
  </si>
  <si>
    <t>through local distibution grid</t>
  </si>
  <si>
    <t>reduced cost by buying electricity for a lower price compared to the retail market rate</t>
  </si>
  <si>
    <t>demand forecast</t>
  </si>
  <si>
    <t>- predict the volume of electricity demand for a day in 1h time slots
- submit these volumes to the market manager
- consume the allocated volume by the market manager</t>
  </si>
  <si>
    <t>market operator</t>
  </si>
  <si>
    <t>purchased electricity x local market clearing price</t>
  </si>
  <si>
    <t>Although the BM is cost-driven, there is also value involved as the market operator prioritise local prosumers.</t>
  </si>
  <si>
    <t>Cases for 2 agents, 9 agents,  and100 agents are ddiscussed in this study.</t>
  </si>
  <si>
    <t>Flexibility// Electricity</t>
  </si>
  <si>
    <t>The prosumers jointly seek for an agreement on energy contracts/loans through automated agents</t>
  </si>
  <si>
    <t>Their own preferences</t>
  </si>
  <si>
    <t>Through the electricity grid</t>
  </si>
  <si>
    <t>rooftop Solar Photovoltaic (PV) and flexibility resource (e.g. battery energy storage system)</t>
  </si>
  <si>
    <t>prosumers engage in bilateral negotiation over energy contracts with peers, implement the agreement, and finally activate their batteries to control the residual energy. The remaining energy is traded in external market.</t>
  </si>
  <si>
    <t>Cooperative of 100 agents verifies the scalability of the pro- posed strategy.</t>
  </si>
  <si>
    <t>Flexible load consumer</t>
  </si>
  <si>
    <t>Wholesale market</t>
  </si>
  <si>
    <t>WECC - large market</t>
  </si>
  <si>
    <t xml:space="preserve">Allows individual flexible loads to be aggregated to interact with wholesale market. Provides in the end peak shaving and flexibility to market. Reduces costs for loads as they become price responsive. </t>
  </si>
  <si>
    <t>Need flexible load and ability to interact with load serving entity with transactive pricing.</t>
  </si>
  <si>
    <t>These are just customers themselves.</t>
  </si>
  <si>
    <t>Flexible loads change generation pattern based on the sold quantities, provided to load serving entity at feeder.</t>
  </si>
  <si>
    <t>I do not believe that revenues are generated, instead lower costs are achieved, so I believe this should not count as a revenue stream.</t>
  </si>
  <si>
    <t>Controllable heating/AC for load shifting. Automated infrastructure to communicate with load serving entity.</t>
  </si>
  <si>
    <t>Comfort preferences must be known.</t>
  </si>
  <si>
    <t>Needs to connect to hierarchical load serving entities and submit price quantity pairs.</t>
  </si>
  <si>
    <t>Hierarchical load serving entities that aggregate bids.</t>
  </si>
  <si>
    <t>- purchased electricity x local retail price
- opportunity costs for providing demand response (comfort costs)</t>
  </si>
  <si>
    <t>The ISO and DSO are also included in the model, but just in their typical roles.</t>
  </si>
  <si>
    <t>Load serving entity</t>
  </si>
  <si>
    <t>Wholesale market and prosumers with load shifting</t>
  </si>
  <si>
    <t>WECC wholesale market and 10 million load shifting entities</t>
  </si>
  <si>
    <t>aggregates price quantity pairs to submit to wholesale market, allows individuals to achieve load shifting on wholesale market.</t>
  </si>
  <si>
    <t>Financial savings of flexible load, comfort level of shifting heating considered.</t>
  </si>
  <si>
    <t>Aggreagted energy from flexible load provided through DSO network.</t>
  </si>
  <si>
    <t>Infrastructure to communicate with loads and wholesale market.</t>
  </si>
  <si>
    <t>Aggregation procedure.</t>
  </si>
  <si>
    <t>purchased electricity x local market price</t>
  </si>
  <si>
    <t>Prosumers: distributed energy resources (DERs), e.g.VRES, batteries, loads</t>
  </si>
  <si>
    <t>Not sepcified</t>
  </si>
  <si>
    <t>Power trading at cost reflective pricing (accounting for real and reactive power prices)</t>
  </si>
  <si>
    <t>By submitting bids or offers on the day-ahead market</t>
  </si>
  <si>
    <t xml:space="preserve">Price </t>
  </si>
  <si>
    <t>Via banking infrastructure; energy via LV network ( DSO: reduced uncertaintly  through forecast and pricing - banking infrastrucutre; expected genration - LV netowrk)</t>
  </si>
  <si>
    <t>Automated bidding</t>
  </si>
  <si>
    <t>Grid (DER, substations, nodes, buses)</t>
  </si>
  <si>
    <t>Forecasting algorithms, historical data for forecasting, data on bid submissions, and computational power</t>
  </si>
  <si>
    <t>Managing uncertainty in variable renewable energy (VRE) in the grid; power flow optimization</t>
  </si>
  <si>
    <t>Calcualte marginal price per DER for day ahead market, recive bids and notify of pricies and 
operate the market</t>
  </si>
  <si>
    <t>no key partners, at most VREs that were shown to elminate voltage violations and congestion under certain conditions</t>
  </si>
  <si>
    <t>Economies of scale (scale up  VREs can reduce congestion and voltage constraint violations but at a certain point becomes costly with negative pricing and can result in reactive power losses when curtailed which would come at a cost)</t>
  </si>
  <si>
    <t>VRES  coupled with  inverters traded reactive power at 30% the cost of power  price</t>
  </si>
  <si>
    <t xml:space="preserve">Prosumer  </t>
  </si>
  <si>
    <t>No detail provided</t>
  </si>
  <si>
    <t>Using smart contracts agreeing with price and quantity</t>
  </si>
  <si>
    <t>Isoreliability curve values</t>
  </si>
  <si>
    <t>Public wires</t>
  </si>
  <si>
    <t>Energy Tariffs</t>
  </si>
  <si>
    <t>PV panels, batteries</t>
  </si>
  <si>
    <t>Blockchain software</t>
  </si>
  <si>
    <t>Predict load and generation, submit bids</t>
  </si>
  <si>
    <t>No information given</t>
  </si>
  <si>
    <t>Investment cost in PV panel, batteries and platform</t>
  </si>
  <si>
    <t>Economy of scale</t>
  </si>
  <si>
    <t>poor paper</t>
  </si>
  <si>
    <t>Prosumer (household)</t>
  </si>
  <si>
    <t>Other households with an energy deficit during that settlement period (buyers)</t>
  </si>
  <si>
    <t>50 households in the market, 25 buyers in the model.</t>
  </si>
  <si>
    <t>Dispatch is done by the community operator using merit order based on welfare function of buyers and sellers.</t>
  </si>
  <si>
    <t>Only price</t>
  </si>
  <si>
    <t>Not specified, but households have some form of load and generation.</t>
  </si>
  <si>
    <t>Ability to define their welfare function.</t>
  </si>
  <si>
    <t>Provide a welfare function for each settlement period and update this itteratively based on new line constraint costs until the market converges.</t>
  </si>
  <si>
    <t>The community manager and the grid operator.</t>
  </si>
  <si>
    <t>Other prosumers in the community</t>
  </si>
  <si>
    <t>Individual households (prosumers)</t>
  </si>
  <si>
    <t>They offer units electricity (in kWh) at a certain period in the day</t>
  </si>
  <si>
    <t>By initiating a negotiation with them.</t>
  </si>
  <si>
    <t>Customers consider if the partner has required electricty</t>
  </si>
  <si>
    <t>Through the power network</t>
  </si>
  <si>
    <t>Prices are determined through the negotiation strategy and availability of energy for the agent. Since this is a bilateral P2P model, there is no centralised market.</t>
  </si>
  <si>
    <t>Prices determined through bilateral negotiation, leading to revenues</t>
  </si>
  <si>
    <t>Excess renewable power generated</t>
  </si>
  <si>
    <t xml:space="preserve">Willingness of some consumers to shift demand </t>
  </si>
  <si>
    <t>Energy users willing to shift demand to periods when electricity units are cheaper</t>
  </si>
  <si>
    <t>Only P2P exchange is considered in this model, network operators are implicit</t>
  </si>
  <si>
    <t>Embedded renewables (solar panels, wind, batteries)</t>
  </si>
  <si>
    <t>Excess renewable generation has zero marginal cost</t>
  </si>
  <si>
    <t>Not considered, as it is a small community model</t>
  </si>
  <si>
    <t>Prosumers participate in local market; paper specified other businesses in other markets</t>
  </si>
  <si>
    <t>Individual households (prosumers) or SMEs; exact SME size not specified</t>
  </si>
  <si>
    <t>Market negotiation</t>
  </si>
  <si>
    <t>Physical delivery of electricity using public wires</t>
  </si>
  <si>
    <t>DERs, not specified</t>
  </si>
  <si>
    <t>Access to network &amp; whether blockchain or not</t>
  </si>
  <si>
    <t>Network provider, blockchain platform</t>
  </si>
  <si>
    <t>DC Power router</t>
  </si>
  <si>
    <t>DC power router manages the P2P between energy subscribers</t>
  </si>
  <si>
    <t>&lt;60</t>
  </si>
  <si>
    <t>Energy subscribers compete for power packets by submitting bids to maximize their own utilities, and the controller decides the energy allocation and power packet scheduling to maximize the overall benefits</t>
  </si>
  <si>
    <t>Energy subscribers bid for power packets</t>
  </si>
  <si>
    <t>Price. P2P allow costumers miximizing their own utilities and revenues by buying energy from other peer at a lower price than the utility grid</t>
  </si>
  <si>
    <t>through the DC microgrid LV network</t>
  </si>
  <si>
    <t>Benefits are generated through buying energy from other peer at a lower price than the utility grid</t>
  </si>
  <si>
    <t>Multi-chanel Power router</t>
  </si>
  <si>
    <t>Central controller</t>
  </si>
  <si>
    <t>Decide the energy allocation and power packet scheduling</t>
  </si>
  <si>
    <t>Utility grid</t>
  </si>
  <si>
    <t>Economy of scale--the average unit price of the energy decreases as the number of supplier Ess and power channels increase</t>
  </si>
  <si>
    <t>Prosumer (EV and home battery owners)</t>
  </si>
  <si>
    <t>other prosumers</t>
  </si>
  <si>
    <t>12 prosumers used in the study case</t>
  </si>
  <si>
    <t>offering flexibility by rescheduling charging/discharging of EVs/home batteries</t>
  </si>
  <si>
    <t>prosumers broadcast their (dis)charging schedules to other prosumers</t>
  </si>
  <si>
    <t>cost minimisation</t>
  </si>
  <si>
    <t>via the distibution grid</t>
  </si>
  <si>
    <t xml:space="preserve">flexibility offered in return for minimising the cost (maximising the revenue) when charging/discharging EV/home battery </t>
  </si>
  <si>
    <t>EV/home battery</t>
  </si>
  <si>
    <t>software that optimises prosumers' consumption schedules</t>
  </si>
  <si>
    <t>-  calculate the initial consumption schedules and broadcast it to the other prosumers.
-  recalculate the schedule till get the one with minimum cost
-  follow the last schedule and broadcast the transaction</t>
  </si>
  <si>
    <t>blockchain system</t>
  </si>
  <si>
    <t>transaction costs</t>
  </si>
  <si>
    <t>Prosumers in distribution grid</t>
  </si>
  <si>
    <t>Excess energy is offered to pure consumers in P2P fashion</t>
  </si>
  <si>
    <t>P2P transactions</t>
  </si>
  <si>
    <t>Cost minimisation</t>
  </si>
  <si>
    <t>P2P trannsactions</t>
  </si>
  <si>
    <t>Prices determined by competitive market environment</t>
  </si>
  <si>
    <t>RES generation, batteries, controllable loads</t>
  </si>
  <si>
    <t>Generate excess energy through RES/batteries and participate in P2P market</t>
  </si>
  <si>
    <t>Battery wear and tear/discomfort cost</t>
  </si>
  <si>
    <t>electric vehicles (that act as pure consumers)</t>
  </si>
  <si>
    <t>1000 electric vehicles</t>
  </si>
  <si>
    <t>The retailer sells energy to the electric vehicles. However the real service that this market offers is to the grid. It offers a demand response service by selling at variable pricing depending on the amount of energy available.</t>
  </si>
  <si>
    <t>They must purchase it by logging onto a platform run by the retailer.</t>
  </si>
  <si>
    <t>Just price</t>
  </si>
  <si>
    <t xml:space="preserve">Volume of energy sold multiplied by market price. The market price is static over time and calculated based on the marginal cost of supplying energy. </t>
  </si>
  <si>
    <t>Generation</t>
  </si>
  <si>
    <t>Platform which allows customers to purchase energy</t>
  </si>
  <si>
    <t>Calculate their spare energy for the settlement period. When customers ask for a volume, the retailer must offer them that volume at a price. If the customer accepts they must supply that volume.</t>
  </si>
  <si>
    <t>None. The paper specifies a quadratic cost function, but they state the fixed element is zero.</t>
  </si>
  <si>
    <t>The paper specifies a quadratic cost function for generation. The variable elements of the quadratic function are 10^-4 $/kWh/kW and 10^-4 $/kWh. The paper does not state how they chose these values.</t>
  </si>
  <si>
    <t>PV owner</t>
  </si>
  <si>
    <t>End-users of electricity</t>
  </si>
  <si>
    <t>Local energy pool (50 nodes in the test case)</t>
  </si>
  <si>
    <t>electricity at prices usually below the wholesale market price</t>
  </si>
  <si>
    <t>Automatically, through participation in the local energy pool</t>
  </si>
  <si>
    <t>none, if customers (end-users) participate in the local energy pool they accept any whatsoever offer from here</t>
  </si>
  <si>
    <t>Local market operator sets up local energy pool, physical delivery then through the local power network</t>
  </si>
  <si>
    <t>fully automated and anonymous service</t>
  </si>
  <si>
    <t>energy sold times local energy pool clearing price</t>
  </si>
  <si>
    <t>generate local electricity and offer surplus in local energy pool</t>
  </si>
  <si>
    <t xml:space="preserve">local market operator of energy pool </t>
  </si>
  <si>
    <t>End user</t>
  </si>
  <si>
    <t>one Local market operator</t>
  </si>
  <si>
    <t>individual DS flexibility to compile DR offer</t>
  </si>
  <si>
    <t>Automatically, chosing the most fitting offers submited through the Energy Management Scheme</t>
  </si>
  <si>
    <t>how good individual flexibility offers fit one to another to aggregate and compile a constant flexibility offer. Fit is evaluated in terms of timely availability and capacity, price is not an issue since this is fixed (given)</t>
  </si>
  <si>
    <t>through the local power network</t>
  </si>
  <si>
    <t>fully automated service</t>
  </si>
  <si>
    <t>flexibility accepted (and provided) times proposed flex price by network operator</t>
  </si>
  <si>
    <t>controllable load assets (either shiftable or interruptble)</t>
  </si>
  <si>
    <t>individual energy management system to control loads</t>
  </si>
  <si>
    <t>determine individual load flexibility and connected boundary conditions, submit respective bids</t>
  </si>
  <si>
    <t>BESS operator</t>
  </si>
  <si>
    <t>- End-users of electricity
- one Local market operator</t>
  </si>
  <si>
    <t>- Local energy pool (50 nodes in the test case)
- one Local market operator</t>
  </si>
  <si>
    <t>- electricity at prices usually below the wholesale market price 
- additional flexibility to compile DR offer</t>
  </si>
  <si>
    <t xml:space="preserve">- electricity offers automatically through participation in the local energy pool 
- flexibility offers selectively by integrating as much as necessary to complement end-users flexibility offers </t>
  </si>
  <si>
    <t>- electricity offers are not evalutaed but just accepted whenever there is need (price is determined by routine)
- flexibility offer is evaluted by fit to already submitted individual bids of end-users. Whenever there is a gap in individual offers, BESS offer is used to complement / integrate</t>
  </si>
  <si>
    <t>- for electricity the Local market operator sets up local energy pool, physical delivery then through the local power network</t>
  </si>
  <si>
    <t>fully automated service and in case of electricity also anonymous</t>
  </si>
  <si>
    <t>- for electricity: energy sold times local energy pool clearing price
- for flexibility: accepted (and provided) flexibility times proposed flex price by network operator</t>
  </si>
  <si>
    <t>Battery energy storage</t>
  </si>
  <si>
    <t xml:space="preserve">- leverage on price differentials in local energy pool (recharge i.e. buy when price is low, discharge i.e. sell when price is high)
- offer additionally the storage capacity as flexibility </t>
  </si>
  <si>
    <t xml:space="preserve">- for electricity: local market operator of energy pool </t>
  </si>
  <si>
    <t>electricity bought to recharge times clearing price of local energy pool of respective time</t>
  </si>
  <si>
    <t>Economies of scope, leveraging both on opportunities of electricity prices and flexibility</t>
  </si>
  <si>
    <t>Local market operator (called Community Energy Management Scheme EMS)</t>
  </si>
  <si>
    <t>Aggregator &amp; Platform Operator</t>
  </si>
  <si>
    <t>- network operator
- Consumers, Prosumers, BESS</t>
  </si>
  <si>
    <t>one network operator, 40 residential consumers, 10 residential prosumers, 1 BESS</t>
  </si>
  <si>
    <t>- aggregated flexibility from demand side devices at distribution level toward Grid Operator
- enhanced revenues towards Prosumers and BESS
- electricity cost savings towards consumers</t>
  </si>
  <si>
    <t>- Grid Operator: selectively, local market operator submits aggregated offer and local network operator can say yes or no
- Consumers, Prosumers &amp; BESS: voluntarily by signing up for local energy pool and by sending individual bids for demand response in case such event is triggered</t>
  </si>
  <si>
    <t>- Grid Operator: congestion calculation and security analysis if DR is okay
- Consumers &amp; Prosumers: no continuous evaluation once subscribed, only ex-ante based on price
- BESS: based on price, actively arbitraging in local energy pool</t>
  </si>
  <si>
    <t>- physically through the local power network
- commercially through the local energy pool in which users participate</t>
  </si>
  <si>
    <t>automated for DR and community for local energy pool</t>
  </si>
  <si>
    <t xml:space="preserve">- aggregated flexibility times proposed flex price by network operator (revenue is however not cashed-in but forwarded to flex providers, i.e. end-users and BESS). Unclear what the market operator eventually obtains as his revenue. 
- no revenue specified for clearance of local energy pool </t>
  </si>
  <si>
    <t>- software to compile and aggregate individual flex bids
- monitoring software to control if individual flex providers do provide as offered
- abbility to clear and settle local energy pool (market)</t>
  </si>
  <si>
    <t>- forward network operators flex needs (&amp; proposed price) to end-users, 
- aggregate individual flex offers of end-users
- controls the proper performance of flex providers
- clear and settle local energy pool (market)</t>
  </si>
  <si>
    <t>end-users and BESS operator as "suppliers" of flexibility</t>
  </si>
  <si>
    <t>aggregated flexibility times proposed flex price by network operator (i.e. revenue equals costs, forwarding revenue to flex providers, i.e. end-users and BESS)</t>
  </si>
  <si>
    <t>aggregators</t>
  </si>
  <si>
    <r>
      <rPr>
        <sz val="11"/>
        <color theme="1"/>
        <rFont val="Calibri"/>
      </rPr>
      <t xml:space="preserve">EVs </t>
    </r>
    <r>
      <rPr>
        <sz val="11"/>
        <color theme="1"/>
        <rFont val="Calibri"/>
      </rPr>
      <t>and DSO</t>
    </r>
  </si>
  <si>
    <t>1 DSO, 9 EVs, 2 Aggregators; 1 DSO, 5 aggregators and 340 electric vehicles</t>
  </si>
  <si>
    <t>1) Demand response for peak shaving to DSO; 2)Minimized operating costs for consumers</t>
  </si>
  <si>
    <t>EVs hire the aggregator, and DSO acquires DR from aggregator through TE platform</t>
  </si>
  <si>
    <t>Through TE platform</t>
  </si>
  <si>
    <t>None or not specified</t>
  </si>
  <si>
    <t>Ability to aggregate EV profiles as one DR bid</t>
  </si>
  <si>
    <t>1) collect charging requirements from EVs and submit aggregated profile to DSO; 2) Aggregate flexibility bids from EVs and submit them to TE operator</t>
  </si>
  <si>
    <t>TE platform operator (Platform Operator)</t>
  </si>
  <si>
    <t>transactive energy (TE) operator</t>
  </si>
  <si>
    <t>DSO and Aggregators</t>
  </si>
  <si>
    <t>9 EVs, 2 Aggregators // 5 aggregators and 340 electric vehicles</t>
  </si>
  <si>
    <t>Platform provision, market clearance</t>
  </si>
  <si>
    <t>Through the platform</t>
  </si>
  <si>
    <t>Platform</t>
  </si>
  <si>
    <t>Running the platform, market clearance and subsequent information distribution</t>
  </si>
  <si>
    <t>Distribution system operator (DSO)</t>
  </si>
  <si>
    <t>Prosumers and aggregators</t>
  </si>
  <si>
    <t>Balancing</t>
  </si>
  <si>
    <t>Connecting to distribution grid</t>
  </si>
  <si>
    <t>Balancing quality</t>
  </si>
  <si>
    <t>Electricity grid</t>
  </si>
  <si>
    <t>Requirement submission to the platform</t>
  </si>
  <si>
    <t>Platform operator</t>
  </si>
  <si>
    <t>Prosumers with PVs (Municipality as the monopolistic provider in the pilot, but model is for any prosumer)</t>
  </si>
  <si>
    <t>consumer - households within given distribution network</t>
  </si>
  <si>
    <t>35 grid-connected households (consumers).</t>
  </si>
  <si>
    <t>Product: Smart Building Energy Management System (BEMS) that optimises energy usage in real-time in accordance with own distributed generation or lower energy prices (not using reduced FIT, but full price for locally generated and consumed electricity)
Value: savings on electricity bill</t>
  </si>
  <si>
    <t>entering into a contract to received the network access tariff reimbusements</t>
  </si>
  <si>
    <t>savings on electricity bill</t>
  </si>
  <si>
    <t>via a low voltage distribution network and Building Energy Management System (BEMS)</t>
  </si>
  <si>
    <t>in pilot it is a contractual relationship but automated services or communities is proposed in the future local maket</t>
  </si>
  <si>
    <t>Same model works with both fixed and dynamic pricing. The key is that savings are made through avoiding poor FIT payment when exporting to mid/high voltage netowrk.</t>
  </si>
  <si>
    <t>PV generation, ICT infrastructure (incl BEMS)</t>
  </si>
  <si>
    <t>BEMS for optimisation of own consumption times against local generation.</t>
  </si>
  <si>
    <t>Sharing exces generation with peers within same LV network. This avoid poor FIT tarrif use, and allows to setll at full price.</t>
  </si>
  <si>
    <t>Distribution Grid Operator</t>
  </si>
  <si>
    <t>prosumers - generating within given distribution netowrk</t>
  </si>
  <si>
    <t>four public buildings with PV systems</t>
  </si>
  <si>
    <t>Product: Smart Home Energy Management System (HEMS) that optimises energy usage in real-time in accordance with lower energy prices and remote control specific electric devices; the supply of surplus distributed generation from local prosumer PV systems at a reduced cost (cost is reduced because of additional trarrif is charged for network use, but there is no extra netowrk use within local distribution LV grid )
Value: financial gain from excess electricity exported to the local grid compared to regulated market price</t>
  </si>
  <si>
    <t>entering into a contract to receive full electriticity pament for surplus PV exported to the peers</t>
  </si>
  <si>
    <t>financial gain from excess electricity exported to the local grid compared to regulated market price</t>
  </si>
  <si>
    <t>via a low voltage distribution network and Smart Home Energy Management System (HEMS)</t>
  </si>
  <si>
    <t>electricity sold times fixed Feed-In tariff</t>
  </si>
  <si>
    <t>Same model works with both fixed and dynamic pricing. The key is that savings are made through tax/tarrif avoidance of mid/high voltage network use.</t>
  </si>
  <si>
    <t>ICT infrastructure (incl. HEMS), variable load (e.g. heating, AC, household appliances)</t>
  </si>
  <si>
    <t>HEMS for optimisation of consumption times against local generation.</t>
  </si>
  <si>
    <t xml:space="preserve">Consumer does not run a business, but saves money by buying electricity locally and using it when it is avialalbe more (so fitting own consuption times to that of producers generation). This saves them paying extra network use tarrifs, which are proportional to the "amount" of network use. </t>
  </si>
  <si>
    <t>none or not specifed</t>
  </si>
  <si>
    <t>Prosumers with PVs</t>
  </si>
  <si>
    <t>Other prosumers in the community.</t>
  </si>
  <si>
    <t>Microgrid simulated has 100 homes, giving a cap on the market size.</t>
  </si>
  <si>
    <t>They offer units of electricity at a particular hour.</t>
  </si>
  <si>
    <t>By participating in the double auction and placing a buy order.</t>
  </si>
  <si>
    <t>Based on price only.</t>
  </si>
  <si>
    <t>By placing sell orders in the double auction.</t>
  </si>
  <si>
    <t>Revenues are determined by the double auction clearing price, so always dynamic.</t>
  </si>
  <si>
    <t>Solar PV panels.</t>
  </si>
  <si>
    <t>Willingness to participate in the market</t>
  </si>
  <si>
    <t>Users must be able to participate (place bids) in the double auction.</t>
  </si>
  <si>
    <t>Place bids in the market, then clear the market and delivery/payment.</t>
  </si>
  <si>
    <t>PV panels</t>
  </si>
  <si>
    <t>PV panel maintenance (presumably), but this is never mentioned in the paper.</t>
  </si>
  <si>
    <t>Excess PV generation has zero marginal cost</t>
  </si>
  <si>
    <t>Not considered, small (100 homes) community model</t>
  </si>
  <si>
    <t>Basic prosumer</t>
  </si>
  <si>
    <t>Energy supplier through feed in tariff scheme</t>
  </si>
  <si>
    <t>Self-consumption to reduce their demand from the grid, export of excess energy to the grid.</t>
  </si>
  <si>
    <t>Energy is sold to through the government mandated feed-in-tariff scheme.</t>
  </si>
  <si>
    <t>There is no evaluation. Excess energy is must take under the feed-in-tariff scheme.</t>
  </si>
  <si>
    <t>Through the public distribution and transmission network.</t>
  </si>
  <si>
    <t>The customer is paid one rate for all the energy they generate and a second, addition rate for all the energy they export. Where they do not have an export meter it is assume they export half the energy they generate.</t>
  </si>
  <si>
    <t>Generator, normally PV.</t>
  </si>
  <si>
    <t>None.</t>
  </si>
  <si>
    <t>None on an ongoing basis. They must initially have the PV installed and sign up for the FIT scheme.</t>
  </si>
  <si>
    <t>The energy supplier acts on behalf of the prosumer to pay wires charges and act as the balancing and settlement code party.</t>
  </si>
  <si>
    <t>This business model applies to entities with &lt;2.5MW installed capacity, below which size they are excempt from needing a generation license (but they must partner with a supplier). If the prosumer is big enough they may negotiate a dedicated contract with the supplier with preferable terms to the FIT. Small prosumers (households) will just have to take the FIT rate.</t>
  </si>
  <si>
    <t>This paper is very different to all the other ones I have reviewed. Instead of outline one market with a couple of businesses, it presents many different prosumer based business models. I have tried to map each to the business model canvas. Some are more relevant to P2P/TE/CSC than other, but I have just done all of the ones in the paper.</t>
  </si>
  <si>
    <t>Private wire/microgrid</t>
  </si>
  <si>
    <t>Prosumer &amp; Platform Operator</t>
  </si>
  <si>
    <t>Prosumers within microgrid. The grid sees the microgrid as a single customer with one meter.</t>
  </si>
  <si>
    <t>Prosumers within microgrid</t>
  </si>
  <si>
    <t>Actor tries to maximise self consumption within the microgrid. The export/import excesses from the grid. The grid sees the microgrid as a single customer with one meter.</t>
  </si>
  <si>
    <t xml:space="preserve">Customers must be physically connected to the microgrid. </t>
  </si>
  <si>
    <t>Customers don't really have a choice of who they buy from because they must change their physical connection to switch.</t>
  </si>
  <si>
    <t>Through private wires</t>
  </si>
  <si>
    <t>The paper does not describe the revenue structure</t>
  </si>
  <si>
    <t>- Private wires
- private metering infrastructure</t>
  </si>
  <si>
    <t>ability to perform perform the actions of an energy supplier, billing the individual participants for the energy they use and being the contact for the traditional energy supplier who is their connection with the traditional grid.</t>
  </si>
  <si>
    <t>- Installation and maintenance of private wire and metering infrastructure. 
- Billing of market participants for energy bought from within the market and the traditional grid. 
- Being the contact for the traditional energy supplier who is their connection with the traditional grid.</t>
  </si>
  <si>
    <t>traditional energy supplier</t>
  </si>
  <si>
    <t>Installation of wires and metering infrastructure.</t>
  </si>
  <si>
    <t>Maintenance of metering infrastructure and wires.</t>
  </si>
  <si>
    <t>Local energy company/TOU tariff</t>
  </si>
  <si>
    <t>They are trying to maximise self consumption within the local energy market much like a microgrid. However, unlike a microgrid each household has its own connection to the distribution grid and energy flows pass therefore through the public grid. Therefore the market operates 'in front of the meter'</t>
  </si>
  <si>
    <t>Energy. The paper doesn't make clear what benefit these local energy market provide to the customers over simply buying from the traditional energy supplier. They do mention that these markets could make use of more innovative time of use pricing than suppliers do.</t>
  </si>
  <si>
    <t>No specific information given.</t>
  </si>
  <si>
    <t>They rely on the wires operators to transport the electricity. These system use public meters so they rely on the meter operator. They also need to partner with a supplier to act as the balancing and settlement code party.</t>
  </si>
  <si>
    <t>purchased electricity from local generators through PPA</t>
  </si>
  <si>
    <t>Flexibility service provider</t>
  </si>
  <si>
    <t>The system operator (National Grid), and Prosumers with controllable energy assets</t>
  </si>
  <si>
    <t>Not specified for Prosumers ;  One System Operator - National Grid</t>
  </si>
  <si>
    <t>1) They offer to vary  the demand or supply of their controlled prosumer to help balance the grid; 2) Prosumers receive (unspecified) remunerations for this (opens up new revenue streams for them, based on their existent assets' flexibility)</t>
  </si>
  <si>
    <t>1) For grid operator: There is an established balancing market where generators and loads can submit bids and offers to vary their demand and generation; 2) Not specified for prosumers.</t>
  </si>
  <si>
    <t>1) For grid operator: Price merit order; 2) For prosumers: not specified.</t>
  </si>
  <si>
    <t>1) Pysically: Through the public distribution and transmission network; 2) Commercially for grid oeprator through balancing market, for Prosumers through their contract with the aggregator.</t>
  </si>
  <si>
    <t>The revenue from accepted bids and offers for flexibility (unclear revenue sharing with prosumers)</t>
  </si>
  <si>
    <t>1) Ability to control generation &amp; consumption assets of Prosumers;  2) Ability to actively interact with the balancing market</t>
  </si>
  <si>
    <t>1) Submit bids to the balancing market to change their demand or generation; 2) Controll respective assets to make any changes associated with accepted bids and offers</t>
  </si>
  <si>
    <t>Licenced supplier (retailer) as a joint partnership to provide prosumers with electricity and controll their assets / open up flexiibility revenue streams for them</t>
  </si>
  <si>
    <t>Remuneration of Prosumers for provided flexibility/ancillary services. But not specified how or how much</t>
  </si>
  <si>
    <t>Peer-to-peer</t>
  </si>
  <si>
    <t>Prosumers, be it residential or commercial</t>
  </si>
  <si>
    <t xml:space="preserve">- Negotitate fairer prices with other prosumers rather than being forced to accept whatever price a supplier is offering
- Supporting framework of energy balance </t>
  </si>
  <si>
    <t>Subscribing to platform</t>
  </si>
  <si>
    <t>Bilateral prices against retail prices</t>
  </si>
  <si>
    <t>platform for electricity trading</t>
  </si>
  <si>
    <t>Providing platform for electricity trading
Providing supportive agreement for balancing with licenced supplier</t>
  </si>
  <si>
    <t>Licenced supplier who balances the system
Grid operator to provide physical network</t>
  </si>
  <si>
    <t>Storage owners</t>
  </si>
  <si>
    <t>This paper contains descriptions of different ways storage could interact based on interviews, however, these descriptions are very short and I decided not to infer the details of how business plans would work.</t>
  </si>
  <si>
    <t>Load aggregator</t>
  </si>
  <si>
    <t>1) Electricity cost reduction through shifting load consumption and  purchase electricity for load customers at off-peak prices; 2) Optimisation of load consumption by shifting load consumption to off-peak period</t>
  </si>
  <si>
    <t>P2P market (Platform)</t>
  </si>
  <si>
    <t>Bargaining through bids and offers</t>
  </si>
  <si>
    <t>Through the market algorithm and physical electricity through distribution network</t>
  </si>
  <si>
    <t>Market algorithm, and bidding algorithms</t>
  </si>
  <si>
    <t>1) Manage loads by shifting the loads from peak to off-peak hours; 2) Purchasing electricity at best prices from suppliers, either microgrid operators or DNO</t>
  </si>
  <si>
    <t>Microgrid operator, network operator</t>
  </si>
  <si>
    <t>Purchasing electricity from DNO and microgrid operators, and wheeling cost</t>
  </si>
  <si>
    <t>Industrial entities</t>
  </si>
  <si>
    <t>Industrial entities manage their Load to reduce the total cost</t>
  </si>
  <si>
    <t>Big indutrial energy user- size is not specified-Big indutrial energy user consits of many industrial entities</t>
  </si>
  <si>
    <t>reduced transaction costs for electricity trade</t>
  </si>
  <si>
    <t>Industrial entities have to participate in the P2P main big industy market</t>
  </si>
  <si>
    <t>Cost saving</t>
  </si>
  <si>
    <t>Through the big industrial energy user (that includes many industial entities)</t>
  </si>
  <si>
    <t>reduced costs for consumed electricity</t>
  </si>
  <si>
    <t>Control the loads for cost minimisation purpose</t>
  </si>
  <si>
    <t>It is proposed to charge a very small rate for energy traded and transfer this charge to successful participants</t>
  </si>
  <si>
    <t>- purchased electricity x local market clearing price
- purchased electricity x transaction (blockchain) cost 
- imbalance costs</t>
  </si>
  <si>
    <t>Yes- while considering a large number of entities of the large industry energy user</t>
  </si>
  <si>
    <t>a residential medium-voltage (MV) 9-bus microgrid used in the study case</t>
  </si>
  <si>
    <t xml:space="preserve">Prosumers offer reactive power injection </t>
  </si>
  <si>
    <t>submit predicted supply/demand</t>
  </si>
  <si>
    <t>DSO decides for them</t>
  </si>
  <si>
    <t>through the local distribution grid</t>
  </si>
  <si>
    <t>revenues based on the volume of reactive power injected</t>
  </si>
  <si>
    <t>PV, battery</t>
  </si>
  <si>
    <t>submit their predicted supply/demand to DSO</t>
  </si>
  <si>
    <t>DSO; blockchain system</t>
  </si>
  <si>
    <t>Not specified (asset investment costs?)</t>
  </si>
  <si>
    <t>cost per transactions</t>
  </si>
  <si>
    <t>Microgrids within a distribution network area (case study 4 Microgrids)</t>
  </si>
  <si>
    <t>Cheaper than the grid electricity</t>
  </si>
  <si>
    <t>By trading with neighbouring MGs (distributed energy trading mechanism)</t>
  </si>
  <si>
    <t>Price-based</t>
  </si>
  <si>
    <t>Through a physical network of interconnected MGs</t>
  </si>
  <si>
    <t>Electricity exchanges and transactions</t>
  </si>
  <si>
    <t>DGs (dispatchable, non-dispatchable), batteries</t>
  </si>
  <si>
    <t>Distributed trading algorithm</t>
  </si>
  <si>
    <t>Participate in trading, provide quantities and prices, modify supply/prices to meet demand</t>
  </si>
  <si>
    <t>Cost of operating DGs, batteries, grid charges, retail price when buying from main grid, negative revenue from energy arbitrage</t>
  </si>
  <si>
    <t>Household prosumers</t>
  </si>
  <si>
    <t>Distribution System Operator (DSO)</t>
  </si>
  <si>
    <t>Microgrid simulated as between 20-50 households with HEMS, in different scenarios.</t>
  </si>
  <si>
    <t>For the DSO, the proposed mechanism mitigates distribution system operation issues such as line congestions and voltage violations by enabling a coordinated mechanism between DSO and HEMS. For the indvidual homes/HEMS, they can obtains cost savings, with minimal comfort loss.</t>
  </si>
  <si>
    <t>Houses with HEMS can participate by responding to flexibility signals frrom the operators</t>
  </si>
  <si>
    <t>Cost savings &amp; potential loss of comfort</t>
  </si>
  <si>
    <t>By participating in the flexibility provisin scheme</t>
  </si>
  <si>
    <t>Revenues are obtained from the DLMP pricing, which is location-dependent.</t>
  </si>
  <si>
    <t>HEMS, HVAC, water heater, BSS</t>
  </si>
  <si>
    <t>Comfort loss, willingness to participate</t>
  </si>
  <si>
    <t>Control is automatice through the HEMS, but users need to sign up to participate</t>
  </si>
  <si>
    <t>the DSO runs the two-level market and coordinates the HEMS. The individual HEMS have to asses their own flexibility.</t>
  </si>
  <si>
    <t>HEMS, HVAC, water heating, battery storage system</t>
  </si>
  <si>
    <t>bought electricity times local clearing price
opportunity costs of Demand Response</t>
  </si>
  <si>
    <t>Not considered, small community setting</t>
  </si>
  <si>
    <t>Electricity and battery capacity</t>
  </si>
  <si>
    <t>Participating in the community</t>
  </si>
  <si>
    <t>They prioritize the community-generated electricity</t>
  </si>
  <si>
    <t>Electricity production and saving in the battery</t>
  </si>
  <si>
    <t>Retailer (of last resort)</t>
  </si>
  <si>
    <t>Installation of PV and Battery</t>
  </si>
  <si>
    <t>Prosumers within community</t>
  </si>
  <si>
    <t>{5-100}</t>
  </si>
  <si>
    <t>Sharing electricity to reduce electricity bill</t>
  </si>
  <si>
    <t>Signing up for the community</t>
  </si>
  <si>
    <t>Price</t>
  </si>
  <si>
    <t>- physically through the electricity grid
- commercially through the community</t>
  </si>
  <si>
    <t>Automated community</t>
  </si>
  <si>
    <t>Community members' PV and battery</t>
  </si>
  <si>
    <t>Community management, clearing the sharing of electricity</t>
  </si>
  <si>
    <t>Central controller of P2P business for open-market urban and remote community microgrids</t>
  </si>
  <si>
    <t>Consumers and Prosumers</t>
  </si>
  <si>
    <t>Minimising daily operating cost of community systems while maximising benefits of all stakeholders.</t>
  </si>
  <si>
    <t>Active participation</t>
  </si>
  <si>
    <t>Low customer price and minimum operational cost</t>
  </si>
  <si>
    <t>Communities</t>
  </si>
  <si>
    <t>Electricity grid- PV, BESS, WT, micro diesel gen, EV</t>
  </si>
  <si>
    <t>P2P mangement and coordiation with Prosumer, Producer, Consumer EMS</t>
  </si>
  <si>
    <t>Micro Grid Energy Management system (MG EMS)</t>
  </si>
  <si>
    <t xml:space="preserve">The simulation study is run with 100, 500, 1000 and 5000 EVs. </t>
  </si>
  <si>
    <t>Maximisation of prosumers' total profits while respecting the privacy of the individual end-prosumers.1) Minimise total scheduling cost for each prosumer in the MG on the wholesale market; 2)The MG aggregator acts on behalf of the prosumers to operate on the wholesale market since an individual prosumer is too small to act on the whplesale market, the MG aggregator can aggregate all prosumers' flexibilities</t>
  </si>
  <si>
    <t>They need to have an energy managemetn system (EMS) and provide information about the characteristics of the devices, i.e when by when a car needs to be charged</t>
  </si>
  <si>
    <t>Commercially through the customers HEMS</t>
  </si>
  <si>
    <t xml:space="preserve">Energy management system with abilities to 1) collect individual information from Prosuemrs (customers), 2) aggregate flexibilities of prosumers, 3) bid on behalf of the aggregate in the upper level market(s), 4) provide day-ahead schedule for each prosumer, 5) link multiple layers of markets, from single prosumer to microgrid (combination of multiple prosumers) to distribution grid (combination of multiple prosumers) to wholesale market </t>
  </si>
  <si>
    <t>1) Collect information from individual partcipants and aggregate them; 2) Bid on behalf of customers in whoelsale market; 3) Report resulting day-ahead schedules to customers ; 4) Interact with other microgrids operators at the same level to balance schedule deviations (imbalances)</t>
  </si>
  <si>
    <t>Other Microgrid operators (Aggregators)</t>
  </si>
  <si>
    <t>other Prosumers (no direct financial reward for them though mentioned)</t>
  </si>
  <si>
    <t xml:space="preserve">flexibility </t>
  </si>
  <si>
    <t>through HEMS</t>
  </si>
  <si>
    <t>reduced electricity costs for EV charging</t>
  </si>
  <si>
    <t>DERs (i.a. PV + EV)
EMS</t>
  </si>
  <si>
    <t>EMS with abilities to:
- short-term forecast of EV &amp; PV
- operate multiple controllable DERs based on individual model predictive control (MPC) and day-ahead schedule from central aggregator</t>
  </si>
  <si>
    <t>- forecast own EV consumption &amp; PV generation
- optimal control of assets (EV)</t>
  </si>
  <si>
    <t xml:space="preserve">battery degradation &amp; charging losses cost 
imbalancce costs
cost for purchased, supplementary electricity </t>
  </si>
  <si>
    <t>Prosumers (PV)</t>
  </si>
  <si>
    <t>Local consumers, grid</t>
  </si>
  <si>
    <t>10 household</t>
  </si>
  <si>
    <t>Join P2P system</t>
  </si>
  <si>
    <t>Consumer bills lowered based purchase of excess PV</t>
  </si>
  <si>
    <t>Revenue from excess solar, depends on grid price</t>
  </si>
  <si>
    <t>PV, two way meter, neighbourhood needs single meter</t>
  </si>
  <si>
    <t>P2P community</t>
  </si>
  <si>
    <t>Join P2P system, no change in behaviour needed.</t>
  </si>
  <si>
    <t>Neighbourhood needs single grid connection, so grid operator.</t>
  </si>
  <si>
    <t>The P2P system I didn’t consider to be an independent business proposition.</t>
  </si>
  <si>
    <t>Aggregators (VPPs) - VPPs exchange w/each other 
Each VPP is an aggregate of various DERs, amongst such: loads, wint turbines, PV, micro-turbines, energy storage and demand response</t>
  </si>
  <si>
    <t>13 VPPs</t>
  </si>
  <si>
    <t>Increase profits to customers (VPP tarding counterparts) when conducting P2P energy trading among VPPs, compared to centralised trading</t>
  </si>
  <si>
    <t>Participating in P2P market</t>
  </si>
  <si>
    <t>Revenue from sale of electricity (perhaps share with device owners)</t>
  </si>
  <si>
    <t>Not specified if VPP reosurces belong to the VPP operator itself or are property of other stakeholders. However, resources are: load (controllable and non-controllable), generation: RES (Wind Turbines, PV) and non-RES (micro gras turbines), and battery storage</t>
  </si>
  <si>
    <t>ICT and software , e.g. blockchain,  market algorithm  and controll ability of all DERs</t>
  </si>
  <si>
    <t>1) Buy and sell electricity; 2)  Schedule/reschedule and control production of DERslParticipate in market, receive outcome, deliver to customers</t>
  </si>
  <si>
    <t>Network provider and DER owners</t>
  </si>
  <si>
    <t>Energy to the consumers. The paper doesn't discuss how the P2P market price relates to the retail market price or feed-in-tariff.  The paper also says that the market could provide a balancing service to the grid without providing any details.</t>
  </si>
  <si>
    <t>No information given.</t>
  </si>
  <si>
    <t>The bids and offers are evaluated based on price but no specifics are given.</t>
  </si>
  <si>
    <t>Sale of electricity, price determined by bid and offer, volume determined by the households generation and load during that settlement period.</t>
  </si>
  <si>
    <t>PV, electric vehicle, flexible load, non-flexible load, storage.</t>
  </si>
  <si>
    <t>There is an entity called the 'central actor' who creates and distributes the software required and provides the communication connection between the households.</t>
  </si>
  <si>
    <t>electricity supply at cheaper than retail electricity prices (solving the issue of prosumer own supply shortage)</t>
  </si>
  <si>
    <t>prosumers must be part of a multi-agent coalition mechnism for negotiating P2P electricity trading and be registered to participate in the blockhain system</t>
  </si>
  <si>
    <t>the offer price for electricity and the retail electricity price</t>
  </si>
  <si>
    <t>via an active distirbution network (ADN), initiated first in the multi-agent system and after contracts are validated in the blockchain</t>
  </si>
  <si>
    <t>electricity sold times local clearing price
reduced costs for electricity consumed at local clearing price instead of retail price</t>
  </si>
  <si>
    <t>Blockchain technology, electricity trading negotiation system, sensors, local data storage</t>
  </si>
  <si>
    <t>high frequency verification mechanism, algorithms</t>
  </si>
  <si>
    <t>short-term forecasting, energy management</t>
  </si>
  <si>
    <t>reviewing and voting on contract and ledger entries for verification of validity</t>
  </si>
  <si>
    <t>n/a</t>
  </si>
  <si>
    <t>generation (fuel) costs for non-renewables
BESS operation (degradation) costs
opportunity costs of Demand Response
bought electricity times local clearing price</t>
  </si>
  <si>
    <t>Economies of scale, more prosumers in the private network facilitate the negotiation of more contracts and thus more successful P2P traded electricity and cost savings</t>
  </si>
  <si>
    <t>Prosumer &amp; Aggregator</t>
  </si>
  <si>
    <t>1. individual units conncted to the microgrids, such as consumers, producers, prosumers
2. Market at higher (voltage) level, with: Consumer, producer, prosumers, system operator</t>
  </si>
  <si>
    <t>1. individual local perimeter of microgrid
2. multiple hierarchical markets at higher (voltage) level, i.e. distribution level market, transmission levle market etc.</t>
  </si>
  <si>
    <t>1. Optimal dispatch with electrcity bought at lowest possible price and sold at highest possible price
2. Electricity and ancillary services at market price (as a regular market participant)</t>
  </si>
  <si>
    <t>1. By being part of (and potentially signing up for) the respective microgrid
2. Through normal market participation at the respective market level</t>
  </si>
  <si>
    <t>Price comparison</t>
  </si>
  <si>
    <t>Through a nested system of different hierarchical market levels, from low level (e.g. individual participant) to higher level markets (e.g. distribution or transmission level)</t>
  </si>
  <si>
    <t>Automated service, lowest-level markets are managed autonomously while higher level markets seem to be managed actively by a market operator</t>
  </si>
  <si>
    <t>sold electricity and anciallary services times respective market price 
reduced costs for consumption</t>
  </si>
  <si>
    <t>load, generation (solar, wind etc), storage (batteries), reactive power sink and source (e.g. smart inverters)</t>
  </si>
  <si>
    <t>- aggregation software to aggregate and manage individual units incl demand response
- forecasting software for interanl generation &amp; load
- market interaction software / interface</t>
  </si>
  <si>
    <t>Aggregate individual units, predict load and generation, control own grid topology and relevant network operating parameters for all connections among the relevant prosumers/markets, submit bids for higher level market</t>
  </si>
  <si>
    <t>bought electricity times respective market price</t>
  </si>
  <si>
    <t>not directly discussed, but potentially economies of scope and scale. 
Scope because different resources within own parameters can self-balance and reduce need to buy from higher level markets
Scale because participation at higher level markets requires minium bid size, the higher the level of the market (up to wholesale market) the bigger the minum bid size to participate. Also predicatbility should increase with scale, but that's pure speculation from my side (JAN)</t>
  </si>
  <si>
    <t>Prosumer buy/sell energy to other prosumers and participate in the wholesale market</t>
  </si>
  <si>
    <t>LV network subscribers/prosumers-the limit is not specified</t>
  </si>
  <si>
    <r>
      <rPr>
        <sz val="11"/>
        <color theme="1"/>
        <rFont val="Calibri"/>
      </rPr>
      <t xml:space="preserve">Minimize costs associated with losses and battery depreciation, while providing added value by accounting for the prosumers’ individual preferences
</t>
    </r>
    <r>
      <rPr>
        <sz val="11"/>
        <color theme="1"/>
        <rFont val="Calibri"/>
      </rPr>
      <t>Convenient electricity supply based on individual preferences (utility functions). Electricity is thereby not seen as a homogeneous commodity, but as a heterogeneous good with specific added value for individual customers, subdivided in so-called "energy classes". Such can be based on cost (i.e. purchasing simply the cheapest electricity), on generation type (i.e. purchasing specifically renewable electricity), on physical proximity (i.e. purchasing from local sources) or on a specifc set of participants (i.e. buying only from some friends / a group of actors, instead of others).</t>
    </r>
  </si>
  <si>
    <t>through active bidding on P2P platform</t>
  </si>
  <si>
    <r>
      <rPr>
        <sz val="11"/>
        <color theme="1"/>
        <rFont val="Calibri"/>
      </rPr>
      <t xml:space="preserve">Compliance with subscriber energy preference class
</t>
    </r>
    <r>
      <rPr>
        <sz val="11"/>
        <color theme="1"/>
        <rFont val="Calibri"/>
      </rPr>
      <t>individual preferences (utility functions) based on energy classes, i.e. price, proximity, generation resource etc</t>
    </r>
  </si>
  <si>
    <t>commercially: through P2P platform with platform operator. physically: through local distribution grid.</t>
  </si>
  <si>
    <r>
      <rPr>
        <sz val="11"/>
        <color theme="1"/>
        <rFont val="Calibri"/>
      </rPr>
      <t xml:space="preserve">The platform agent set the price for each energy class (The class is related to the source of energy. Examples include generation technology, location in the network and the owner’s reputation) in the distribution network.
</t>
    </r>
    <r>
      <rPr>
        <sz val="11"/>
        <color theme="1"/>
        <rFont val="Calibri"/>
      </rPr>
      <t>sold electricity x local market price (varies for each energy class and each timestep)</t>
    </r>
  </si>
  <si>
    <t>PV, Battery</t>
  </si>
  <si>
    <t>P2P market platform</t>
  </si>
  <si>
    <t>Interact with and bid to platform operator, adjusting individual generationo &amp; load bids</t>
  </si>
  <si>
    <t>- purchased electricity time local market clearing price (varies for each energy class)
- depreciation costs associated with usage of battery</t>
  </si>
  <si>
    <t>Convenient electricity supply based on individual preferences (utility functions). Electricity is thereby not seen as a homogeneous commodity, but as a heterogeneous good with specific added value for individual customers, subdivided in so-called "energy classes". Such can be based on cost (i.e. purchasing simply the cheapest electricity), on generation type (i.e. purchasing specifically renewable electricity), on physical proximity (i.e. purchasing from local sources) or on a specifc set of participants (i.e. buying only from some friends / a group of actors, instead of others).</t>
  </si>
  <si>
    <t>- calculate/set price of individual energy class</t>
  </si>
  <si>
    <t>Prosumers with lack of electricity or the wholesale market otehrwise</t>
  </si>
  <si>
    <t>Prosumers of Energy Collective (15 in test case)</t>
  </si>
  <si>
    <t>electricity at prices below the wholesale market</t>
  </si>
  <si>
    <t>participating in the energy collective</t>
  </si>
  <si>
    <t>compare to wholesale prices and based on community preferences</t>
  </si>
  <si>
    <t>virtually through the energy collective, physically through local grid</t>
  </si>
  <si>
    <t>Through community (i.e. energy collective), interaction between prosumers is however fully automated and also anonymous</t>
  </si>
  <si>
    <t>sold energy times price (either wholesale or Energy Collective price)</t>
  </si>
  <si>
    <t>- Generation assets
- controllable load assets</t>
  </si>
  <si>
    <t>not specifed</t>
  </si>
  <si>
    <t>Submit its utility (cost) function to community manager, react to dispatch signal of community manager</t>
  </si>
  <si>
    <t>Community manager</t>
  </si>
  <si>
    <t>- individual cost functions based on generation asset
- costs for bought / imported electricity
- cost for transactions within Energy Collective</t>
  </si>
  <si>
    <t>Community Manager</t>
  </si>
  <si>
    <t>Prosumers and Grid Operator</t>
  </si>
  <si>
    <t xml:space="preserve">interface between collective members, wholesale market and system operator
Prosumers: optimum dispatch of controllable assets to maximize community benefits
Grid Operator: Peakshaving services </t>
  </si>
  <si>
    <t>compare to individual optimization of benefits</t>
  </si>
  <si>
    <t>through the energy collective</t>
  </si>
  <si>
    <t>Through community (i.e. energy collective), interaction between prosumer and community manager is however fully automated even though with individual (personal) preferences</t>
  </si>
  <si>
    <t xml:space="preserve">fixed price per transaction within Energy Collective </t>
  </si>
  <si>
    <t xml:space="preserve">optimal dispatch algorithm </t>
  </si>
  <si>
    <t>Receive utility functions of prosumers and calculate respective optimal dispatch, considering individual as well as community preferences. Clear and settle market.</t>
  </si>
  <si>
    <t>Wholesale market (operator)</t>
  </si>
  <si>
    <t>Prosumers (mostly on the demand-side)</t>
  </si>
  <si>
    <t>Consumers or aggregators of consumption</t>
  </si>
  <si>
    <t>Not specified, but an example is given for a fairly large consumer (MW scale)</t>
  </si>
  <si>
    <t>Electricity at a more convenient price compared to other market price</t>
  </si>
  <si>
    <t>By bidding in the auctions or participating in negotiations.</t>
  </si>
  <si>
    <t>Price-based only.</t>
  </si>
  <si>
    <t>Thorough the market participation</t>
  </si>
  <si>
    <t>Revenues from energy sold in the auction market or though bilateral contract</t>
  </si>
  <si>
    <t xml:space="preserve">Renewable generation, conventionnal (e.g. thermoelectric) generation </t>
  </si>
  <si>
    <t xml:space="preserve">Decide which of the multiple market opportunities (such as double auctions or negotiation of bilateral contracts with consumers) to use when selling its available power. 
</t>
  </si>
  <si>
    <t>- generation costs for non-renewable units (thermoelectric generators) which is an exponential function of the amount generated</t>
  </si>
  <si>
    <t>Not considered</t>
  </si>
  <si>
    <t>Networked building cluster</t>
  </si>
  <si>
    <t>Other buildings in a networked cluster e.g. hospital,  primary school, large office
Grid Operator</t>
  </si>
  <si>
    <t>Three commercial buildings that act as Prosumers</t>
  </si>
  <si>
    <t>Electricity at cheaper prices than wholesale for other buidlings
Ancillary Services (Spinning Reserve) for Grid Operator</t>
  </si>
  <si>
    <t>participating in (non) and/or cooperative solutions</t>
  </si>
  <si>
    <t>Marginal price</t>
  </si>
  <si>
    <t>- electricity sold to other buildings
- electricity sold to the grid 
- provided upward / downward / non-spinning reserve time respective prices</t>
  </si>
  <si>
    <t>CCHP, Battery &amp; Thermal Energy Storage, PV</t>
  </si>
  <si>
    <t>- share information with other buildings in cluster (marginal price of extra energy)
- generate electricity (and heat for self-consumption) according to market outcome</t>
  </si>
  <si>
    <t>- cost for purchasing not self-generated electricity from the grid 
- fuel costs for electricity &amp; heat generation
- tax on GHG emissions (static variable) from variable electricity &amp; heat generation</t>
  </si>
  <si>
    <t>coordinator</t>
  </si>
  <si>
    <t>Conusmers</t>
  </si>
  <si>
    <t>1000 residentials</t>
  </si>
  <si>
    <t>Option for Demand Response with resulting extra revenues</t>
  </si>
  <si>
    <t>Active bidding to coordinator</t>
  </si>
  <si>
    <t>Price based</t>
  </si>
  <si>
    <t>Through communication with consumers</t>
  </si>
  <si>
    <t>communication ability with consumers and grid operator
market clearing ability</t>
  </si>
  <si>
    <t>Coordination of Demand response, Clearing market
Communicate with customers and supplier</t>
  </si>
  <si>
    <t>customer</t>
  </si>
  <si>
    <t>Suppliers/prosumers</t>
  </si>
  <si>
    <t>Bidding to coordinator</t>
  </si>
  <si>
    <t>Through communication with coordinator</t>
  </si>
  <si>
    <t>auctions</t>
  </si>
  <si>
    <t>Communicate with coordinator</t>
  </si>
  <si>
    <t>TE Coordinator (Platform Operator)</t>
  </si>
  <si>
    <t>Prosumer (EV)</t>
  </si>
  <si>
    <t>aggregator</t>
  </si>
  <si>
    <t>energy on short time frames for balancing and intraday</t>
  </si>
  <si>
    <t>Cost</t>
  </si>
  <si>
    <t>Electricity provided  to distribution grid.</t>
  </si>
  <si>
    <t>Aggregator pays flexible prosumers for any balancing action they need to take (increasing or reducing production) based upon the bids and offes provided.</t>
  </si>
  <si>
    <t>EV, automated control</t>
  </si>
  <si>
    <t>EV must be connected to automation system</t>
  </si>
  <si>
    <t>energy costs</t>
  </si>
  <si>
    <t>DNO, grid operator also exist in model but in standard roles.</t>
  </si>
  <si>
    <t>Transmission System Operator and Prosumers</t>
  </si>
  <si>
    <t>flexibility from local loads for balancing purposes
electricity to charge EVs</t>
  </si>
  <si>
    <t xml:space="preserve">on local market and dedicated (national) balancing market </t>
  </si>
  <si>
    <t>price</t>
  </si>
  <si>
    <t>through local market (operated by DISO, i.e., local market operator) or the national balancing market)</t>
  </si>
  <si>
    <t>Aggreagtor receives revenue from balancing market for any offers accepted 
Aggregator tries to reduce energy procurement and imbalance costs through optimized intraday interaction</t>
  </si>
  <si>
    <t>ability to aggregate local loads (EVs), schedule their charging &amp; discharging, optimize bidding on multiple markets and control customers assets based on market clearing</t>
  </si>
  <si>
    <t>Operate aggregation system, send schedules to EVS, and send virtual storage bids offers to DISO</t>
  </si>
  <si>
    <t>DISO (local market operator)</t>
  </si>
  <si>
    <t>purchased electricity for prosumers EV charging</t>
  </si>
  <si>
    <r>
      <rPr>
        <sz val="11"/>
        <color theme="1"/>
        <rFont val="Calibri"/>
      </rPr>
      <t xml:space="preserve">Not specified how aggregator makes money or shares revenues with Prosumers
</t>
    </r>
    <r>
      <rPr>
        <sz val="11"/>
        <color theme="1"/>
        <rFont val="Calibri"/>
      </rPr>
      <t>States that a VPP acts as one Prosumer towards the grid</t>
    </r>
  </si>
  <si>
    <t>distribution independent system operator (DISO)</t>
  </si>
  <si>
    <t>MO - balancing and intraday market</t>
  </si>
  <si>
    <t>Electricity provided to distribution grid.</t>
  </si>
  <si>
    <t>Revenue model not clear, basically an ISO for the distribution grid, required for organisation of distribution balancing market.</t>
  </si>
  <si>
    <t>Clear aggregator bids while respecting DNO constraints, bid on balancing and intraday markets.</t>
  </si>
  <si>
    <t>Aggregator, DNO, wholesale market</t>
  </si>
  <si>
    <t>bids of aggregators</t>
  </si>
  <si>
    <t>Not specified how DISO makes money</t>
  </si>
  <si>
    <t>Distribution Network Operator (DNO)</t>
  </si>
  <si>
    <t>active operation of local network to ensure power quality</t>
  </si>
  <si>
    <t>automated</t>
  </si>
  <si>
    <t>distribution network</t>
  </si>
  <si>
    <t>ability to process schedule informations from local prosumers and their aggregators, interact with local market for balancing distribution network</t>
  </si>
  <si>
    <t>forecast and process scheduling of local loads (and generation), forward network information to DISO (local markt operator), pay for necessary balancing measures</t>
  </si>
  <si>
    <t xml:space="preserve"> none or not specified</t>
  </si>
  <si>
    <t>purchased flexibility times local flexibility price</t>
  </si>
  <si>
    <t>quite passive role, active part is "outsourced" to DISO</t>
  </si>
  <si>
    <t>Flexible DERs</t>
  </si>
  <si>
    <t>Distribution network/residential: case-study based on &gt;1000 TCLs or residential consumers.</t>
  </si>
  <si>
    <t>DERs offer flexibility to the DSO through an aggregator</t>
  </si>
  <si>
    <t>Send bids to aggregator and honour dispatch decisions</t>
  </si>
  <si>
    <t>Transactive market via aggregator (physical delivery via distribution network)</t>
  </si>
  <si>
    <t>Flexibility service rewarded by TE market</t>
  </si>
  <si>
    <t>TCL, storage, EVs</t>
  </si>
  <si>
    <t>Bidding algorithm, Automated control</t>
  </si>
  <si>
    <t>Automated dispatch, bidding strategy formation, comm. with aggregator</t>
  </si>
  <si>
    <t>Price for providing service</t>
  </si>
  <si>
    <t>DERS and DSO</t>
  </si>
  <si>
    <t>Distribution network/residential : case-study based on &gt;1000 TCLs or residential consumers.</t>
  </si>
  <si>
    <t>Aggregates demand and sends this to DSO, and estimates Markov transition matrix (containing DERs dynamic constraints and used for solving optimisation)</t>
  </si>
  <si>
    <t>Provides services by acting as mediator between DERs/DSO</t>
  </si>
  <si>
    <t>Price-based and dynamic constraints of DERs</t>
  </si>
  <si>
    <t>Transactive market (physical delivery via distribution network)</t>
  </si>
  <si>
    <t>Optimisation algorithms</t>
  </si>
  <si>
    <t>Communication with DERs, DSO, and optimisation</t>
  </si>
  <si>
    <t>DSO, DERs</t>
  </si>
  <si>
    <t>&gt;1000 TCLs or residential consumers.</t>
  </si>
  <si>
    <t>Clear the market by honouring feeder constraint and populates prices</t>
  </si>
  <si>
    <t>Procures flexibility from DERs through aggregator and transactive framework</t>
  </si>
  <si>
    <t>Flexibility offered by DERs</t>
  </si>
  <si>
    <t>DSO benefits from relief of congestion (revenue not specified)</t>
  </si>
  <si>
    <t>Distribution grid</t>
  </si>
  <si>
    <t>Communication with aggregator, optimisation, and market clearing</t>
  </si>
  <si>
    <t>Price to pay for service obtained</t>
  </si>
  <si>
    <t>Prosumers as Balancing Responsible Parties in decentralized ancillary services markets</t>
  </si>
  <si>
    <t>Sale and purchase of ancillary services</t>
  </si>
  <si>
    <t>Participating in CDA market</t>
  </si>
  <si>
    <t>Through the market algorithm</t>
  </si>
  <si>
    <t>Market participation: prosumers paid for providing ancillary services</t>
  </si>
  <si>
    <t>Market algorithm, distributed ledger, smart contracts</t>
  </si>
  <si>
    <t>Participate in market, receive outcome, deliver to customers</t>
  </si>
  <si>
    <t>Network provider, system operator</t>
  </si>
  <si>
    <t>Aggregated load consuming entities (ALCEs): households and businesses. Electric vehicle (EV) fleets in parking lots</t>
  </si>
  <si>
    <t>2 load nodes (8000 homes, 800 EVs). 3 generating nodes</t>
  </si>
  <si>
    <t>Reduce the cost of energy consumption for all its entities, generate profit from temporal arbitrage of the stored energy in the EVs, and guarantee fairness among load consuming participants</t>
  </si>
  <si>
    <t>Cost reduction based on rebates received</t>
  </si>
  <si>
    <t>Transactive market via system operator</t>
  </si>
  <si>
    <t>Benefits of load balance and increased reliability in power networks.</t>
  </si>
  <si>
    <t>Fairness is crtitical for maintaining aggregation participation</t>
  </si>
  <si>
    <t>Load scheduling, fair billing, and real time price forecasting</t>
  </si>
  <si>
    <t>no key partners, at most EVs to enable energy sharing and ALCEs (aggregated load consuming entities) to determine the day-ahead commitment</t>
  </si>
  <si>
    <t>Economies of scope, the load node with more shiftable loads resulted in more rebates (i.e. cost reduction)</t>
  </si>
  <si>
    <t>Prosumers within a local area; study case with 212 prosumers (30 with many PVs, 180 residentail households, 1 commercial business and 1 industrial prosumers)</t>
  </si>
  <si>
    <t>Flexibility in elecricity consumption/generation</t>
  </si>
  <si>
    <t>Broadcast predicted demand/supply to other prosumers</t>
  </si>
  <si>
    <t>Via the distibution lines</t>
  </si>
  <si>
    <t xml:space="preserve">Volume of flexibility rewarded with electricity prices that are better than the retail market prices </t>
  </si>
  <si>
    <t>PV, batteris, msart appliances</t>
  </si>
  <si>
    <t>Demand/supply prediction and cost minimisation algorithms</t>
  </si>
  <si>
    <t>1) Prosumers compute the energy consumption/generation schedule by minimizing their own cost function; 2) Prosumers broadcast their schedules to other prosumers; 3) Prosumers keep iterating the abovementioned two steps till optimal solution is found for all prosumers; 4) Agreed transactions are written on blokchain via smart contract</t>
  </si>
  <si>
    <t>Blockchain system and smart contract</t>
  </si>
  <si>
    <t>Transaction cost</t>
  </si>
  <si>
    <t>load distribution areas (LDAs)(which include flexible/fixed DR such as  DGs and load aggregators</t>
  </si>
  <si>
    <t>DSO and retail market</t>
  </si>
  <si>
    <t>Energy and system balancing services</t>
  </si>
  <si>
    <t>Participating in auctions</t>
  </si>
  <si>
    <t>Through bidding process</t>
  </si>
  <si>
    <t>Through distribution grid</t>
  </si>
  <si>
    <t>Cost dependent</t>
  </si>
  <si>
    <t>Auctions</t>
  </si>
  <si>
    <t>Distributed generation aggregation</t>
  </si>
  <si>
    <t>It needs to share boundary conditions and calculate costs of energy balancing and generation</t>
  </si>
  <si>
    <t>Operating costs are considered when submitting bids to DSO</t>
  </si>
  <si>
    <t>Transmission.connected market players which includes transmission-connected large units and large loads</t>
  </si>
  <si>
    <t>TSO/wholesalemarket</t>
  </si>
  <si>
    <t>wind power and load profiles are similated but no information on the quantity is given</t>
  </si>
  <si>
    <t xml:space="preserve">aggregation and balancing </t>
  </si>
  <si>
    <t>partecipating in auctions</t>
  </si>
  <si>
    <t>Through the transmission grid</t>
  </si>
  <si>
    <t>cost dependent</t>
  </si>
  <si>
    <t>load, aggregation, generators</t>
  </si>
  <si>
    <t xml:space="preserve">It needs to share boundary conditions and calculate costs of energy balancing and generation </t>
  </si>
  <si>
    <t>TSO</t>
  </si>
  <si>
    <t>operating costs are considered when submitting bids to TSO</t>
  </si>
  <si>
    <t xml:space="preserve">Electricity demand at regular market prices
Flexibility for demand response </t>
  </si>
  <si>
    <t>Grid Operator &amp; Platform Provider</t>
  </si>
  <si>
    <t>Transmission-connected units and loads and DSO</t>
  </si>
  <si>
    <t>3 distribution networks - additional information not avialable</t>
  </si>
  <si>
    <t>Minimise the purchasing costs of both energy and reserve services in the transmission system</t>
  </si>
  <si>
    <t xml:space="preserve"> transmission-connected units have to submit  bits to the market as well as other transmission-connected participants</t>
  </si>
  <si>
    <t>price-based, by bidding for energy and flexibility</t>
  </si>
  <si>
    <t>Generation units and large loads</t>
  </si>
  <si>
    <t xml:space="preserve">It needs to assess bids and offers and calculate optimal clearing </t>
  </si>
  <si>
    <t>DSO for aggregation plus transmission grid connected units</t>
  </si>
  <si>
    <t>DSO/retailmarket</t>
  </si>
  <si>
    <t>Grid operator &amp; Platform Provider</t>
  </si>
  <si>
    <t>Minimise the purchasing costs of the DSO</t>
  </si>
  <si>
    <t>LDAs have to submit  bits to the market as well as other transmission-connected participants</t>
  </si>
  <si>
    <t>price-based, bidding quantities according to their operation modes
price-based, nodal power balance equation constraints</t>
  </si>
  <si>
    <t xml:space="preserve">Distriguted generations and aggregators, distribution network </t>
  </si>
  <si>
    <t xml:space="preserve">Load distribution areas with its DG and aggegation </t>
  </si>
  <si>
    <t>Not specified (modelled as N prosumers)</t>
  </si>
  <si>
    <t>Participating in P2P trading then direct anonymous communication</t>
  </si>
  <si>
    <t>Bidirectional power and communication links. P2P Market operator coordinates anonymous communication between buyers and sellers. Then P2PMO receives information about the ﬁnal price
 and amount of energy traded anonymously by different
 prosumers to settle the ﬁnancial transactions.</t>
  </si>
  <si>
    <t>Automated prosumer EMS and personal assistance from the P2P Market Operator</t>
  </si>
  <si>
    <t xml:space="preserve">sold electricity x accepted buy offer price </t>
  </si>
  <si>
    <t>PV, battery, loads (flexible &amp; unflexible), smart meter &amp; EMS</t>
  </si>
  <si>
    <t>Prosumer EMS with bidding / market interaction ability</t>
  </si>
  <si>
    <t xml:space="preserve">Determine their own energy status (seller/buyer), interact with market platform and its participants  </t>
  </si>
  <si>
    <t>Platform Operator (P2PMO), and to some extent DSO</t>
  </si>
  <si>
    <t>BESS investment cost</t>
  </si>
  <si>
    <t>Operating expenses, maintenance cost</t>
  </si>
  <si>
    <t>Generation costs</t>
  </si>
  <si>
    <t>Other prosumers acting as buyers during that settlement period.</t>
  </si>
  <si>
    <t>100 prosumers (45 acting as buyers during the model)</t>
  </si>
  <si>
    <t>In the community based market they communicate with all other participants in their segment until the market price and volume converges to a global optimum. In the bilateral market the participant negotiates one on one with other participants to maximise their own welfare</t>
  </si>
  <si>
    <t>commercially: through EMS of customer and central market operator 
physically: through community microgrid</t>
  </si>
  <si>
    <t>Not specified, but the participants have some form of generation and load.</t>
  </si>
  <si>
    <t>Ability to negotiate price and determine their own welfare function.</t>
  </si>
  <si>
    <t>Determine their own welfare function. Negotiate energy volume and price, either with all other segment participants for a global price, or with individual participants. Change segment at the end of the settlement period if their welfare function has been poorly fulfilled.</t>
  </si>
  <si>
    <t>Prosumers sell to other prosumers considering network fee</t>
  </si>
  <si>
    <t>39 consumer (IEEE 39 bus test)</t>
  </si>
  <si>
    <t>Market participants will add some fees to their transaction in respect to grid constraints</t>
  </si>
  <si>
    <t xml:space="preserve">Through a biding process </t>
  </si>
  <si>
    <t xml:space="preserve">Prosumers generate revenue from selling energy and grid operator add  a differentiation price scheme to  the transaction to get  also some revenue </t>
  </si>
  <si>
    <t>Cordinate the trading between P2Pplatform subscriber</t>
  </si>
  <si>
    <t>A differentiation price is used as a variable OPEX</t>
  </si>
  <si>
    <t>Consumers and other Prosumers</t>
  </si>
  <si>
    <t>Local energy market</t>
  </si>
  <si>
    <t>Electricity at a more convenient price compared to the grid (retail) price</t>
  </si>
  <si>
    <t>By placing bids and offers</t>
  </si>
  <si>
    <r>
      <rPr>
        <sz val="11"/>
        <color theme="1"/>
        <rFont val="Calibri"/>
      </rPr>
      <t>Commercially:</t>
    </r>
    <r>
      <rPr>
        <sz val="11"/>
        <color theme="1"/>
        <rFont val="Calibri"/>
      </rPr>
      <t xml:space="preserve"> through market clearing of the</t>
    </r>
    <r>
      <rPr>
        <sz val="11"/>
        <color theme="1"/>
        <rFont val="Calibri"/>
      </rPr>
      <t xml:space="preserve"> Energy Platform</t>
    </r>
  </si>
  <si>
    <t>revenues from enhancedsell prices, i.e. sold electricity times accepted offer price on local market (pay-as-bid)</t>
  </si>
  <si>
    <t>Generation resources (wind, PV, biomass)</t>
  </si>
  <si>
    <t>- forecast own generation and demand, determin energy surplus/deficict accordingly
- decide on bidding price quantity and interval and issue bid/offer on local market accordingly</t>
  </si>
  <si>
    <t xml:space="preserve">Retail Energy Broker (market operator, i.e. Energy Platform in common terminology) </t>
  </si>
  <si>
    <t>- purchased electricity times accepted bidding price (pay-as-bid)</t>
  </si>
  <si>
    <t>Retail energy broker (REB)</t>
  </si>
  <si>
    <r>
      <rPr>
        <sz val="11"/>
        <color theme="1"/>
        <rFont val="Calibri"/>
      </rPr>
      <t>local market operation and clearing service, that leventally leads to:</t>
    </r>
    <r>
      <rPr>
        <strike/>
        <sz val="11"/>
        <color theme="1"/>
        <rFont val="Calibri"/>
      </rPr>
      <t xml:space="preserve">
</t>
    </r>
    <r>
      <rPr>
        <sz val="11"/>
        <color theme="1"/>
        <rFont val="Calibri"/>
      </rPr>
      <t>- improved sell prices for local generators / prosumers with surplus (sellers)
- improved purchase prices for local consumers / prosumers with deficit (buyers)</t>
    </r>
  </si>
  <si>
    <t>By placing bids and offers on the local market. In order to implement the overall local energy trading process, it is assumed that every interested participant is able to join the LEM in an intelligent way by using a home energy management system (HEMS) [21] with trading functionality embedded.</t>
  </si>
  <si>
    <r>
      <rPr>
        <sz val="11"/>
        <color theme="1"/>
        <rFont val="Calibri"/>
      </rPr>
      <t>Commercially:</t>
    </r>
    <r>
      <rPr>
        <sz val="11"/>
        <color theme="1"/>
        <rFont val="Calibri"/>
      </rPr>
      <t xml:space="preserve"> through market clearing of the</t>
    </r>
    <r>
      <rPr>
        <sz val="11"/>
        <color theme="1"/>
        <rFont val="Calibri"/>
      </rPr>
      <t xml:space="preserve"> Platform Operator</t>
    </r>
  </si>
  <si>
    <r>
      <rPr>
        <sz val="11"/>
        <color theme="1"/>
        <rFont val="Calibri"/>
      </rPr>
      <t>Revenues from smarter market clearing,</t>
    </r>
    <r>
      <rPr>
        <sz val="11"/>
        <color theme="1"/>
        <rFont val="Calibri"/>
      </rPr>
      <t xml:space="preserve"> i.e. difference between sell and purchase prices of offers (pay-as-bid)</t>
    </r>
  </si>
  <si>
    <t>Not explictly modeled</t>
  </si>
  <si>
    <t>- market platform
- capability to decide how to clear market
- capability to clear the market</t>
  </si>
  <si>
    <t xml:space="preserve">1. Receive bids from customers (consumers and prosumers)
2. Choose between one of the four actions on how to clear the market:
- Waiting (wait for more sell / buy offers, do not clear market)
- Retention (same as waiting, but paying sellers and buyers a specifc bonus if they mainatin their current offers)
- Partial-clearance (clear markets for some of the most attractive sell / buy offers, but not all of them that would match)
- Clearance ( fully clear all bids and offers that match for one timeslot) </t>
  </si>
  <si>
    <t>opportunity costs for delaying market clearance too much (also called "search friction")</t>
  </si>
  <si>
    <t>Virtual Power Plant (VPP)</t>
  </si>
  <si>
    <t>Wholesale energy and ancillary service markets (utilities).</t>
  </si>
  <si>
    <t>15 nodes mix of load, generation, and storage</t>
  </si>
  <si>
    <t>Day ahead and real time energy, and ancillary services.</t>
  </si>
  <si>
    <t>On normal wholesale markets</t>
  </si>
  <si>
    <t>Energy, ancillary services dispatched on whoelsale markets (as in normal energy markets).</t>
  </si>
  <si>
    <t>Revenues from energy, ancillary services sold in whoelsale markets</t>
  </si>
  <si>
    <t>Not specified if VPP reosurces belong to the VPP operator itself or are property of other stakeholders. However, resources are: BESS, Wind gen, distributed generation (gas turbiens), flexible load</t>
  </si>
  <si>
    <t>VPP must know the information associated with underlying assets, produce bids and offers for whoelsale market, bid on market, and dispatch underlying assets</t>
  </si>
  <si>
    <t>VPP must have relaitonship with underlying assets and must be able to bid on whoelsale markets.</t>
  </si>
  <si>
    <t>Generation costs for distributed generators (generic cost in model), costs to shift load</t>
  </si>
  <si>
    <t>It's unclear if the VPP owns all the undelying assets or how this realtionship works. For example is a generator that provides generation to the VPP a separate business.</t>
  </si>
  <si>
    <t>Energy nodes</t>
  </si>
  <si>
    <t>Energy nodes are trying to sell to other participants in the market only if its surplus electricity is higher than the treshold value and it cannnot store surplus energy</t>
  </si>
  <si>
    <t>Energy storage capacity considered up to 1000.</t>
  </si>
  <si>
    <t>The business is offering its surplus energy on the market</t>
  </si>
  <si>
    <t xml:space="preserve">Energy buyers have to sign up to the central makret platform and have enough computational capacity to transfer data and save the information from the energy chain </t>
  </si>
  <si>
    <t>Nodes are connected throught the Global Renewable Energy Grid testbed with high voltage and low voltage connections</t>
  </si>
  <si>
    <t>Revenue is dependend on the treshold value</t>
  </si>
  <si>
    <t>energy generation installation, energy storage</t>
  </si>
  <si>
    <t>IT has to run an optimisation algprothm to check whether the amount of surplus it wants to sell exceeds the treshold value or instead should be stored in the battery or curtailed</t>
  </si>
  <si>
    <t>The bank could be regarded as a key partner which handels the financial transactions and receives the transaction costs</t>
  </si>
  <si>
    <t>not secified</t>
  </si>
  <si>
    <t>Sellers (pure generators or prosumers acting as generators during this time step)</t>
  </si>
  <si>
    <t>Buyers (either pure consumers or prosumers acting as consumers during this time step)</t>
  </si>
  <si>
    <t>In the case study in the paper there are 15 buyers</t>
  </si>
  <si>
    <t>Energy. The paper does not discuss why buyers prefer energy in this market compared to the retail market</t>
  </si>
  <si>
    <t>Buyers submit load profiles and a price to sellers who either accept or reject to seller that profile at that price.</t>
  </si>
  <si>
    <t>Before deciding wether to sell energy sellers compare the lost energy fees due to being below the treshold value</t>
  </si>
  <si>
    <t>Volume sold times price</t>
  </si>
  <si>
    <t>Generation assets</t>
  </si>
  <si>
    <t>Ability to decide between different demand proposals.</t>
  </si>
  <si>
    <t>They must evaluate the different proposals they recieve and decide which ones they will supply. Then they must generate the required energy during the settlement period</t>
  </si>
  <si>
    <t>None are specified in the paper.</t>
  </si>
  <si>
    <t>electricity supply and deman</t>
  </si>
  <si>
    <t>Submitting bids</t>
  </si>
  <si>
    <t>Bid matching</t>
  </si>
  <si>
    <t>Through the electricity grid and through the bidding process</t>
  </si>
  <si>
    <t>electricity sold times local clearing price</t>
  </si>
  <si>
    <t>wind turbine (WT), photovoltaic (PV), Storage devices</t>
  </si>
  <si>
    <t>Electricity generation, Bid submission</t>
  </si>
  <si>
    <t>bought electricity times local clearing price
bought electricity times grid (retail) price
generation (fuel) costs for non-renewables</t>
  </si>
  <si>
    <t>electricity demand</t>
  </si>
  <si>
    <t>Through the bidding process</t>
  </si>
  <si>
    <t>Bid submission</t>
  </si>
  <si>
    <t>Sale and purchase of electricity</t>
  </si>
  <si>
    <t>Participating in double clock auction market</t>
  </si>
  <si>
    <t>Bargaining through device bids and offers</t>
  </si>
  <si>
    <t>Market participation: prosumers paid for energy or for reducing consumption 
Reduced costs for electricity consumed at local clearing price instead of retail price</t>
  </si>
  <si>
    <t>Market algorithm</t>
  </si>
  <si>
    <t>Network provider, utility grid supply as outside option setting max and min price parameters</t>
  </si>
  <si>
    <t>bought electricity times local clearing price 
bought electricity times grid (retail) price</t>
  </si>
  <si>
    <t>System Coordinator</t>
  </si>
  <si>
    <t>NMGs (networked microgrid)</t>
  </si>
  <si>
    <t>5 MGs (each with a peak load capacity of 3.8MW).  In total 7 conventional generation units (CGUs) and 15 renewable energy sources (RES)</t>
  </si>
  <si>
    <t>Minimizes the total procurement cost or maximize the social welfare of MGs by collaborative trading of locally generated electricity between MGs and NMGs</t>
  </si>
  <si>
    <t>By MG operators sending price bids to system coordinator</t>
  </si>
  <si>
    <t>Operating costs</t>
  </si>
  <si>
    <t>Through  an NMG collaboration framework and common power network</t>
  </si>
  <si>
    <t>Collaborative</t>
  </si>
  <si>
    <t>Benefits for system coordinator: new pricing rule to facilitate collaboration, computational effciciency when dealing with uncertainties, collaborative cost reduction</t>
  </si>
  <si>
    <t>CGUs and REs; network interconnection</t>
  </si>
  <si>
    <t>TEC framework, and pricing algorithm</t>
  </si>
  <si>
    <t>MG operator</t>
  </si>
  <si>
    <t>Manage the energy transactions among NMGs</t>
  </si>
  <si>
    <t>Whosale market operator and TSO</t>
  </si>
  <si>
    <t>Renewable curtailment or load shedding costs ( $50/MWh), and operating costs</t>
  </si>
  <si>
    <t>While considering varying levels of stochasticity (due to REs) the mechanism proposed  was found to be effective and computationally efficient</t>
  </si>
  <si>
    <t>Local residential (200 in case study)</t>
  </si>
  <si>
    <t>EV charging is managed by aggregator thorugh TE framework. EVs offer flexibility to aggregator</t>
  </si>
  <si>
    <t>EV charging is performed at prices determined by aggregator and TE framework.</t>
  </si>
  <si>
    <t>TE framework</t>
  </si>
  <si>
    <t>Flexibility provision at dynamic RT prices determined by TE market</t>
  </si>
  <si>
    <t>EVs</t>
  </si>
  <si>
    <t>Sign up with aggregator, participate in TE market, share charging/response preferences</t>
  </si>
  <si>
    <t>Price from TE market for EV charging and flex. provision</t>
  </si>
  <si>
    <t>200 Local residential</t>
  </si>
  <si>
    <t>EV fleet management and provisionof regulation services to the market/system operator.</t>
  </si>
  <si>
    <t>Aggregator charges EVs and incentivises (price/market-based) flexibility from EVs to manage RT operations.</t>
  </si>
  <si>
    <t>EVs evaluated according to charging preferences, response curves etc.</t>
  </si>
  <si>
    <t>Energy procurement from day-ahead (DA) market, real-time (RT) operational costs, participation in regulation market. In more detail, the aggregator performs a two-stage optimisation process: at the first stage it aims to minimise cost of energy in DA market and expected cost in RT operation, in the second stage it aims to minimise the expected cost of aggregator in RT (cost of aggregator to reduce EV charging demand minus charging revenue from EV owners and  balance of aggregator in real-time regulating market) subject to EV charging requirements. Minimisation of aforementioned costs results in revenue generation for the aggregator.</t>
  </si>
  <si>
    <t>Optimisation</t>
  </si>
  <si>
    <t>Recruit EVs, and manage EV charging via TE market</t>
  </si>
  <si>
    <t>EVs, DA and regulation market (SO/DSO etc)</t>
  </si>
  <si>
    <t>DA cost, and RT cost (regulation market, prices for procuring flex. services)</t>
  </si>
  <si>
    <t>DA optimisation (1st stage) requires knowledge of cumulative response that requires a siginifcant number of particiating EVs.</t>
  </si>
  <si>
    <t>An integarted transmission and distribution test system for evaluating transactive energy designs</t>
  </si>
  <si>
    <t>DSO agent</t>
  </si>
  <si>
    <t>Aggregator &amp; Grid Operator</t>
  </si>
  <si>
    <t>Whole sale power market and households (prosumers)</t>
  </si>
  <si>
    <t>All households that participate in the market (prosumers)</t>
  </si>
  <si>
    <t>1) Ensure short-run efficiency of distribution system resource and pricing of power-related goods and services in accordance with true production and distribution costs;  2) maintain short-run reliability of distribution system operations;  3) maintain the DSO's independent status by ensuring that incoming revenues cover all incurred costs (any revenues are distributed back to households</t>
  </si>
  <si>
    <t>Households have to be connected to the distribution grid and their smart controller or agent needs to submit bids or respond to the DSO's signals</t>
  </si>
  <si>
    <t>Through the distribution and transmission grid</t>
  </si>
  <si>
    <t>Depending on the volume of transactions in the market and the current grid state</t>
  </si>
  <si>
    <t>Based on the market signals and bids</t>
  </si>
  <si>
    <t xml:space="preserve">Regulate voltage and reactive power in the system </t>
  </si>
  <si>
    <t>Grid-Edge Resource</t>
  </si>
  <si>
    <t>The DSO/ aggregators</t>
  </si>
  <si>
    <t>1 DSO/Aggregator</t>
  </si>
  <si>
    <t>Local Ancillary Services to balance and control grid</t>
  </si>
  <si>
    <t>through contract with prosumer, then transactive interaction with Representative of Prosumer</t>
  </si>
  <si>
    <t>evaluating quantity bids of different Prosumers and their representatives</t>
  </si>
  <si>
    <t>commercially through transactive interaction with Representative of Prosumer
physically through local grid</t>
  </si>
  <si>
    <t>none specified</t>
  </si>
  <si>
    <t xml:space="preserve">indirectly: DSO forwards its cost-savings / financial gains from ancillary services to Prosumers </t>
  </si>
  <si>
    <t>conventional (non-price-responsive) appliances such as light, fridge, freezers etc
smart appliances such as HVAC systems, managed by a price-responsive controller</t>
  </si>
  <si>
    <t xml:space="preserve">contracts with DSO and lets his smart appliances then control by representative to provide ancillary services </t>
  </si>
  <si>
    <t>Local Intelligent Software Agent (LISA)</t>
  </si>
  <si>
    <t>1 Prosumer per LISA</t>
  </si>
  <si>
    <t xml:space="preserve">Enables Prosumer to provide Ancilary services to grid operator, which results in respective financial gains. </t>
  </si>
  <si>
    <t>through transactive framework</t>
  </si>
  <si>
    <t>ICT unit for communication of bids/signals to and from DSO as well as to connect with controll units of individual client's appliances</t>
  </si>
  <si>
    <t>ability to aggregate appliances' functions in one joint bid function of client</t>
  </si>
  <si>
    <t>The local agent must access all states of the smart devices and calculate the current services it can trade on  the market. Manages power usage of household's smart appliances as a collective whole. Manages communication of bids/signals to and from the DSO</t>
  </si>
  <si>
    <t>Aggregator / DSO</t>
  </si>
  <si>
    <t>Households buy/sell energy to each other</t>
  </si>
  <si>
    <t>Residential community (40 houses)</t>
  </si>
  <si>
    <t>Coordinates P2P energy trading among the smart homes with a Demand Side Management (DSM) system</t>
  </si>
  <si>
    <t>Subscribe to the P2pP framework</t>
  </si>
  <si>
    <t>Using P2P ECO-trade algorithm</t>
  </si>
  <si>
    <t>Reduce the total cost through energy trading</t>
  </si>
  <si>
    <t>Coordinate DSM with P2P trading</t>
  </si>
  <si>
    <t>Economy of scope</t>
  </si>
  <si>
    <t>Suppliers</t>
  </si>
  <si>
    <t xml:space="preserve">Retailer </t>
  </si>
  <si>
    <t>Generators and Prosumers</t>
  </si>
  <si>
    <t>25 prosumers and two generators in case study</t>
  </si>
  <si>
    <r>
      <rPr>
        <sz val="11"/>
        <color theme="1"/>
        <rFont val="Calibri"/>
      </rPr>
      <t>Intermediary for</t>
    </r>
    <r>
      <rPr>
        <sz val="11"/>
        <color theme="1"/>
        <rFont val="Calibri"/>
      </rPr>
      <t xml:space="preserve"> sale and purchase of electricity
</t>
    </r>
    <r>
      <rPr>
        <sz val="11"/>
        <color theme="1"/>
        <rFont val="Calibri"/>
      </rPr>
      <t xml:space="preserve">Prosumers cannot trade amongst each other, but only "through" supplier. Generators can trade amongst each other, but to sell "downstream" they sell to supplier who then sells to prosumers needing electricity </t>
    </r>
  </si>
  <si>
    <r>
      <rPr>
        <sz val="11"/>
        <color theme="1"/>
        <rFont val="Calibri"/>
      </rPr>
      <t xml:space="preserve">The agents have to be involved in a network contract
</t>
    </r>
    <r>
      <rPr>
        <sz val="11"/>
        <color theme="1"/>
        <rFont val="Calibri"/>
      </rPr>
      <t>The agents chose from a given set of upstream (buy) and downstream (sell) contracts</t>
    </r>
  </si>
  <si>
    <r>
      <rPr>
        <sz val="11"/>
        <color theme="1"/>
        <rFont val="Calibri"/>
      </rPr>
      <t xml:space="preserve">contract prices </t>
    </r>
    <r>
      <rPr>
        <sz val="11"/>
        <color theme="1"/>
        <rFont val="Calibri"/>
      </rPr>
      <t>(of forward market)</t>
    </r>
    <r>
      <rPr>
        <sz val="11"/>
        <color theme="1"/>
        <rFont val="Calibri"/>
      </rPr>
      <t xml:space="preserve"> and unique pricing</t>
    </r>
    <r>
      <rPr>
        <sz val="11"/>
        <color theme="1"/>
        <rFont val="Calibri"/>
      </rPr>
      <t xml:space="preserve"> (of real-time market)</t>
    </r>
  </si>
  <si>
    <t>The agent continues to select contracts until it cannot increase its utility further. Iteratively, the agent should consider the marginal utility provided by selecting either
 1) the lowest price available upstream contract, 
 2) the highest price available downstream contract or 
 3) both the lowest price upstream contract and highest price downstream contract.</t>
  </si>
  <si>
    <t>Autonomously</t>
  </si>
  <si>
    <t>Price difference between upstream (buy) and downstream (sell) offers. Subject to optimization through personal utility function.</t>
  </si>
  <si>
    <t>Acts as an intermediary between the generators and the prosumers. Select upstream (buy) and downstream (sell) contracts</t>
  </si>
  <si>
    <t>Linear transaction costs, 0.01$/kWh in case study
Purchased electricity x upstream (wholesale) market price</t>
  </si>
  <si>
    <t>Decreasing marginal costs (economies of scale) are restricted</t>
  </si>
  <si>
    <t>Agents operate in a forward and real-time markets</t>
  </si>
  <si>
    <t>Supplier and Generator</t>
  </si>
  <si>
    <t>1 other diesel generator + 1 intermediary supplier</t>
  </si>
  <si>
    <r>
      <rPr>
        <sz val="11"/>
        <color theme="1"/>
        <rFont val="Calibri"/>
      </rPr>
      <t>Sale and purchase of electricity</t>
    </r>
    <r>
      <rPr>
        <sz val="11"/>
        <color theme="1"/>
        <rFont val="Calibri"/>
      </rPr>
      <t xml:space="preserve"> at market price to balance portfolios</t>
    </r>
  </si>
  <si>
    <t>The agents have to be involved in a network contract
The agents chose from a given set of upstream (buy) and downstream (sell) contracts and continues to select contracts until it cannot increase its utility further. Iteratively, the agent should consider the marginal utility provided by selecting either
 1) the lowest price available upstream contract, 
 2) the highest price available downstream contract or 
 3) both the lowest price upstream contract and highest price downstream contract.</t>
  </si>
  <si>
    <t>diesel generators</t>
  </si>
  <si>
    <t>Price determination capability in order to decide whether or not to accept a buy offer and to make or not a buy offer by its own</t>
  </si>
  <si>
    <t xml:space="preserve">Evaluate buy offers and make own buy offers if adequate
Generate electricity accordingly </t>
  </si>
  <si>
    <t>fuel costs for generated electricity based on quadratic cost function
purchase costs for bought electricity (upstream contracts)</t>
  </si>
  <si>
    <t>Supplier</t>
  </si>
  <si>
    <t>25 prosumers</t>
  </si>
  <si>
    <t>The agents have to be involved in a network contract</t>
  </si>
  <si>
    <t>Contract prices and unique pricing</t>
  </si>
  <si>
    <t>Through the microgrid</t>
  </si>
  <si>
    <t>10 have 2 kW PV generation sources and inflexible loads, other 15 have  a time-coupled ﬂexible load and inflexible loads be supplied with 5kWh of energy over the day (e.g., an electric
hot water tank). These loads have a power limit of 1kW.</t>
  </si>
  <si>
    <t>Buys  and sell energy</t>
  </si>
  <si>
    <t>Decreasing 
 marginal costs (economies of scale) are restricted</t>
  </si>
  <si>
    <r>
      <rPr>
        <sz val="11"/>
        <color theme="1"/>
        <rFont val="Calibri"/>
      </rPr>
      <t xml:space="preserve">community of prosumers, consumers
</t>
    </r>
    <r>
      <rPr>
        <sz val="11"/>
        <color theme="1"/>
        <rFont val="Calibri"/>
      </rPr>
      <t>Wholesale market</t>
    </r>
  </si>
  <si>
    <r>
      <rPr>
        <sz val="11"/>
        <color theme="1"/>
        <rFont val="Calibri"/>
      </rPr>
      <t xml:space="preserve">The model minimises the community’s expected costs of procuring electricity from the wholesale markets.
</t>
    </r>
    <r>
      <rPr>
        <sz val="11"/>
        <color theme="1"/>
        <rFont val="Calibri"/>
      </rPr>
      <t>Providing electricity at lower prices than from wholeasle market
providing flexibility from BESS to balance local demand and supply  (and avoid wholesale market prices)</t>
    </r>
  </si>
  <si>
    <t>Participate in the prosumer community</t>
  </si>
  <si>
    <t>Day ahead and intra day market prices</t>
  </si>
  <si>
    <t>a bidirectional connection from the local market to the main electricity markets. This entails a virtual connection allowing for trade, and physical connections of individual buildings with the main power grid.</t>
  </si>
  <si>
    <t>Wind, solar power generators, battery storage</t>
  </si>
  <si>
    <t>The Smart elecTricity Exchange Platform (STEP) is not a service providing agent, but rather a computational interface between the wholesale market and the community which makes automatic decisions based on rules speciﬁed by the community members.</t>
  </si>
  <si>
    <t>P2P trading, STEP</t>
  </si>
  <si>
    <t>Platform Operator in one (called STEP, as community coordinator)</t>
  </si>
  <si>
    <t>investment in PV, wind and residential storage.</t>
  </si>
  <si>
    <t>3 households</t>
  </si>
  <si>
    <t xml:space="preserve">Consumers can procure electricity from the local market at lower prices than from the grid
</t>
  </si>
  <si>
    <t>Participate in the microgrid community</t>
  </si>
  <si>
    <t>Day ahead and intraday market prices
The  STEP (computational interface)  automatically  performs  the  bidding  into  the  day- 
ahead market based on the community’s demand and day-ahead 
forecasted generation.</t>
  </si>
  <si>
    <t>The Smart elecTricity Exchange Platform (STEP) is not a service providing agent, but rather 
 a computational interface between the wholesale market and the community which makes automatic decisions based on rules speciﬁed by the community members.</t>
  </si>
  <si>
    <t>Consumers submit their predicted demand to the Smart elecTricity Exchange Platform (STEP)</t>
  </si>
  <si>
    <t>Prosumers, aggregators, DSO. The paper focuses on negotiations between DSO and aggregators.</t>
  </si>
  <si>
    <t>Local residential market, 55 prosumers, 2 aggregators</t>
  </si>
  <si>
    <t>Flexibility service</t>
  </si>
  <si>
    <t>By signing up to provide flexibility services to an aggregator</t>
  </si>
  <si>
    <t>Financial reward</t>
  </si>
  <si>
    <t>Through contracts reached though negotiations between prosumers-aggregator and aggregators-DSO</t>
  </si>
  <si>
    <t>Monetary reward for providing flexibility at a given time</t>
  </si>
  <si>
    <t>PV, home batteries, electric vehicles</t>
  </si>
  <si>
    <t>Willingness to be flexible in consumption</t>
  </si>
  <si>
    <t>Prosumers need to sign up with aggregator to provide a flexibility service</t>
  </si>
  <si>
    <t>Distribution System operator</t>
  </si>
  <si>
    <t>Prosumer (PV)</t>
  </si>
  <si>
    <t>Consumers through aggregator</t>
  </si>
  <si>
    <t>Excess PV</t>
  </si>
  <si>
    <t>Prosumer supplies excess electricity</t>
  </si>
  <si>
    <t>Revenue from sale of excess PV, different pricing mechanisms presented that basically attempt to split the difference between retail costs and prices the PV would recieved for injection.</t>
  </si>
  <si>
    <t>PV + iCT</t>
  </si>
  <si>
    <t>Join P2P system, no change in behaviour needed. Continues to produce eectricity and trade this then automatically through P2P system.</t>
  </si>
  <si>
    <t>Retailer included in model (not here) in standard role</t>
  </si>
  <si>
    <t>Prosumers, Pure consumers and retailer (utility company)</t>
  </si>
  <si>
    <t>7 prosumers, 3 consumers and 1 retailer (utility company)</t>
  </si>
  <si>
    <t>1) Enable P2P trading between prosumers and consumers; 2) Faciliate trading of surplus electricity from the local requirement between utility and prosumers</t>
  </si>
  <si>
    <t>Participating in the P2P market through trading platform</t>
  </si>
  <si>
    <t>A DLT-based trading platform</t>
  </si>
  <si>
    <t>Smart devices</t>
  </si>
  <si>
    <t>A DLT-based trading platform using blockchain technology</t>
  </si>
  <si>
    <t>Coordinate and accommodate transactions and smart contracts between participants (prosumer, consumers and utilitiy) Aggregation platform operation, billing / paying participants, billing / paying retailer.</t>
  </si>
  <si>
    <t>Trusted transactions inmicro-grid based on blockchain</t>
  </si>
  <si>
    <t>consumer</t>
  </si>
  <si>
    <t>producers in the same microgrid</t>
  </si>
  <si>
    <t>flexibility to buy electricity</t>
  </si>
  <si>
    <t>cosumers submit predicted consumption to microgrid agent</t>
  </si>
  <si>
    <t>the microgrid agent does the matching</t>
  </si>
  <si>
    <t>through the distribution grid</t>
  </si>
  <si>
    <t>communities</t>
  </si>
  <si>
    <t>reduced cost by buying electricity from producers at a lower price than buying from the main grid</t>
  </si>
  <si>
    <t>Advanced smart meter</t>
  </si>
  <si>
    <t>-  Consumers submit their predicted demand to the microgrid agent
-  Consumers register their transactions to with the blockchain
-  Consumers transfer the corresponding energy coins to producers</t>
  </si>
  <si>
    <t>the microgrid agent</t>
  </si>
  <si>
    <t>advanced smart meter</t>
  </si>
  <si>
    <t>transaction cost</t>
  </si>
  <si>
    <t>producer</t>
  </si>
  <si>
    <t>consumers in the same microgrid</t>
  </si>
  <si>
    <t>producers submit predicted generation to microgrid agent</t>
  </si>
  <si>
    <t xml:space="preserve">increased revenues by selling at a higher price to consumers than selling to the main grid  </t>
  </si>
  <si>
    <t>- Producers submit their predicted generation to the microgrid agent 
- Producers register their transactions to with the blockchain</t>
  </si>
  <si>
    <t>5 charging EVs, 6 discharging EVs</t>
  </si>
  <si>
    <t>Bargaining through EV bids and offers</t>
  </si>
  <si>
    <t>Market participation: Aggregator coordinates transactions between charging and discharging EVs, paid a fee</t>
  </si>
  <si>
    <t>Network provider, aggregator</t>
  </si>
  <si>
    <t>Distribution System Operator</t>
  </si>
  <si>
    <t xml:space="preserve">Wholesale Market (WSM) Operators, Aggregators, Prosumers </t>
  </si>
  <si>
    <t xml:space="preserve">Distribution network operation and retailing (buying and selling energy) and settling the a day-ahead dynamic pricing (DADP). </t>
  </si>
  <si>
    <t>By participating in the TE scheme</t>
  </si>
  <si>
    <t>Exchange of price signals, network variable and load profile signals.</t>
  </si>
  <si>
    <t>The FIT scheme consists of two different sale prices for energy produced: one for export,
 and another for self-consumption</t>
  </si>
  <si>
    <t>The DSO sales to the Wholesale Market (WSM) via day-ahead dynamic pricing (DADP) and prosumers. Prosumers energy sales to the DSO under DADP</t>
  </si>
  <si>
    <t>DSO is responsible for both the operation of the distribution network and
 retailing.</t>
  </si>
  <si>
    <t xml:space="preserve">DSO acts  as  the  distribution  market  operator, hence  it  intermediates  between  the  WSM  and  aggregators  (i.e. virtual entities that group prosumers), buying or selling energy to both, according to the availability of the solar resource; prosumers’ preferences;  wholesale  and  retailing  market  prices.  DSO  trades  energy  in  both  directions  with  aggregators
located  on  each  load  node  within  the  distribution  network  and  is
responsible  for  settling  the  DADP. </t>
  </si>
  <si>
    <t>WSM operators Aggregators</t>
  </si>
  <si>
    <t>Not discussed, however, a large-scale optimisation problem is proposed to maximise the social welfare of DSO and prosumers</t>
  </si>
  <si>
    <t>Designed for Latin America where DSOs are regulated monopolies, comparison of FIT vs DADP</t>
  </si>
  <si>
    <t xml:space="preserve">Distribution, System Operators (DSO), Wholesale Market (WSM) operators , Prosumers, </t>
  </si>
  <si>
    <t>Aggregators  located  at  each node in the medium-voltage network are responsible for planning the schedules of flexible devices (i.e. flexible loads and PV-battery systems) for the day-ahead.</t>
  </si>
  <si>
    <t>WSM operators, DSO, Prosumers (householders)</t>
  </si>
  <si>
    <t>Distribution System Operators (DSO), Wholesale Market (WSM) Operators, Aggregators (group of prosumers, consumers, producers)</t>
  </si>
  <si>
    <t>784 prosumers are considered,</t>
  </si>
  <si>
    <t>PV- Battery, HEMS, Smart Meter</t>
  </si>
  <si>
    <t>Other Microgrids</t>
  </si>
  <si>
    <t>By submitting bids</t>
  </si>
  <si>
    <t>Based on prioritizing bids information</t>
  </si>
  <si>
    <t>N/A - not clear how the revenues arrive at the individual households but I assume once the settlement is done the revenue is assigned to the bidding party</t>
  </si>
  <si>
    <t>DER</t>
  </si>
  <si>
    <t>Submitting bid</t>
  </si>
  <si>
    <t>This paper discusses p2p trading between microgrids</t>
  </si>
  <si>
    <t>Prosumers, energy consumers and sometimes the share battery storage</t>
  </si>
  <si>
    <t xml:space="preserve">individual households - 4 households are trading energy  </t>
  </si>
  <si>
    <t>surplus electricity and energy flexibility from battery</t>
  </si>
  <si>
    <t>by participating in the market</t>
  </si>
  <si>
    <t>1) consumer prosumer demand from the grid 2) prosumer self consumption 3) p2p trading within the community4) and energy balance of the battery</t>
  </si>
  <si>
    <t xml:space="preserve">by taking partin in P2P transactions, however it is not clear how the market looks like exactly, using the distribution grid </t>
  </si>
  <si>
    <t>Wind and solar energy, wind or solar energy, battery or community battery</t>
  </si>
  <si>
    <t xml:space="preserve">prosumers have to calculate their P2P electricity prices every 30 min </t>
  </si>
  <si>
    <t>wind and solar generation and battery storage</t>
  </si>
  <si>
    <t>The paper didn't provide much detail on the different scenarios tested and explicitly mentioned that the grid operator is not considered</t>
  </si>
  <si>
    <t>Consumer</t>
  </si>
  <si>
    <t>Interact with Prosumers and shared batteries</t>
  </si>
  <si>
    <t>energy flexibility from battery</t>
  </si>
  <si>
    <t>1) consumer demand from the grid 2) p2p trading within the community 3) and energy balance of the battery</t>
  </si>
  <si>
    <t>battery or community battery</t>
  </si>
  <si>
    <t xml:space="preserve">consumers have to calculate their P2P electricity prices every 30 min </t>
  </si>
  <si>
    <t>battery storage</t>
  </si>
  <si>
    <t>Prosumer and Pure Consumer</t>
  </si>
  <si>
    <t xml:space="preserve">Distribution network/no market framework is described in this paper </t>
  </si>
  <si>
    <t xml:space="preserve">1) Active power at agreed transaction price; 2) Reactive power to support grid stability </t>
  </si>
  <si>
    <t>Sold energy times individual transaction price</t>
  </si>
  <si>
    <t xml:space="preserve">1) Provide active power (according to transaction); 2) Provide reactive power </t>
  </si>
  <si>
    <t>Grid Operator (DSO)</t>
  </si>
  <si>
    <t>Energy losses associated with transaction</t>
  </si>
  <si>
    <t>This paper focus only on transaction active power losses modelling. It doesn't consider any market aspect.</t>
  </si>
  <si>
    <t>Microgrids (producer)</t>
  </si>
  <si>
    <t>Microgrid (consumers)</t>
  </si>
  <si>
    <t>3-9  nodes (commercial buildings, neighbourhood, industrial buidings, hospital, school)</t>
  </si>
  <si>
    <t>Electricity (surplus)</t>
  </si>
  <si>
    <t>Forming groups (coalitions) with consumers</t>
  </si>
  <si>
    <t>They compare the consumers bids against eachother</t>
  </si>
  <si>
    <t xml:space="preserve">Revenues based on changing from producer to consumer Revenues based on changing from producer to consumer </t>
  </si>
  <si>
    <t>PV , battery</t>
  </si>
  <si>
    <t>The microgrid needs to balance itself and activate its resources to calculate whether it will act as a seller or buyer in each trading period</t>
  </si>
  <si>
    <t>Electricity grid (wholesale market) acting as the supplier of last resort</t>
  </si>
  <si>
    <t>Microgrids (consumers)</t>
  </si>
  <si>
    <t>Microgrid (producers)</t>
  </si>
  <si>
    <t>Electricity (load)</t>
  </si>
  <si>
    <t>Forming groups (coalitions) with a producer</t>
  </si>
  <si>
    <t>They identify the microgrid which is closest to them to form a group</t>
  </si>
  <si>
    <t>load</t>
  </si>
  <si>
    <t>Other prosumers acting and buyers during that timestep</t>
  </si>
  <si>
    <t>37 or 123 prosumers depending on the model run</t>
  </si>
  <si>
    <t>Primarily energy. The market also aims to keep the network voltage within limits</t>
  </si>
  <si>
    <t>The prosumers bargain on price with the aim of ensuring both of them are better off than if they had not made a deal. They also abide by Pareto efficiency, i.e. neither will make themselves better off if it makes the other worse off.</t>
  </si>
  <si>
    <t>Energy sold times price</t>
  </si>
  <si>
    <t>Ability to perform the nash bargaining calculation and communicate with buyers.</t>
  </si>
  <si>
    <t>Predict their supply of energy. Perform the nash bargaining with buyers until they have sold all their energy for an upcomming settlement period.</t>
  </si>
  <si>
    <t>Transactive Energy Trading Agent</t>
  </si>
  <si>
    <t>Group of Prosumers at same node</t>
  </si>
  <si>
    <t>Energy trading on their behalf</t>
  </si>
  <si>
    <t>Pyament of sold electricity on behalf of its customers (Unclear what remains with Aggregator)</t>
  </si>
  <si>
    <t xml:space="preserve">None or not specified </t>
  </si>
  <si>
    <t>Purchased electricity (either through bilateral trading with other Aggregators or from Retailer) on behalf of customers. So actually no cost to the Aggregator itslef.</t>
  </si>
  <si>
    <t>Households (prosumers)</t>
  </si>
  <si>
    <t>Other households</t>
  </si>
  <si>
    <t>Residential prosumers (500 in case-study)</t>
  </si>
  <si>
    <t>Electricity is traded within the community in P2P fashion</t>
  </si>
  <si>
    <t>Participate in P2P trading</t>
  </si>
  <si>
    <t>Price-based: prosumers trade with P2P community according to their sell and buy reservation prices</t>
  </si>
  <si>
    <t>Via P2P trading mechanism</t>
  </si>
  <si>
    <t>1) Sold energy times individual transaction price;  2)sold energy times feed-in tariff</t>
  </si>
  <si>
    <t>Participate in market, provide quantities, reservation prices</t>
  </si>
  <si>
    <t>Platform Operator (Market operator), Retailer (as supplier of last resort)</t>
  </si>
  <si>
    <t>LCOE considered for PVs and batteries</t>
  </si>
  <si>
    <t>1) Purchased energy times individual price; 2) Profit margin of P2P trading for Platform Operator; 3)  Supplementary energy from retailer times fixed retail price</t>
  </si>
  <si>
    <t>Profit trading operator</t>
  </si>
  <si>
    <t>Central optimisation and market clearing</t>
  </si>
  <si>
    <t>Profit trading operator runs and clears the market and earns a profit margin on the total P2P trading amount</t>
  </si>
  <si>
    <t>Not specified/market clearing only</t>
  </si>
  <si>
    <t>Profit margin for operator considered as % of the total P2P trading amount</t>
  </si>
  <si>
    <t>Run central optimisation, market clearing</t>
  </si>
  <si>
    <t>economy of scale</t>
  </si>
  <si>
    <t>Residential consumers in a micro-grid (each with appliances and storage capacity)</t>
  </si>
  <si>
    <t>Other residential consumers in the microgrid (also with appliances and storage components)</t>
  </si>
  <si>
    <t>15 consumers (families, working singles and students)</t>
  </si>
  <si>
    <t>by registering and participating on the P2P platform</t>
  </si>
  <si>
    <t>the  price and  volume of the electricity on offer; state of charge of their storage capacity; whether there is a power outage or not</t>
  </si>
  <si>
    <t>via a P2P trading platform</t>
  </si>
  <si>
    <t>appliances; storage components</t>
  </si>
  <si>
    <t>blockchain as a service platform (baas) - Zig-Ledger</t>
  </si>
  <si>
    <t>consumer ability and willingness to trade on P2P platform</t>
  </si>
  <si>
    <t>offer and trade their surplus electricity</t>
  </si>
  <si>
    <r>
      <rPr>
        <sz val="11"/>
        <color theme="1"/>
        <rFont val="Calibri"/>
      </rPr>
      <t xml:space="preserve">- purchased electricity x local market clearing price 
- opportunity costs for providing demand response </t>
    </r>
    <r>
      <rPr>
        <sz val="11"/>
        <color theme="1"/>
        <rFont val="Calibri"/>
      </rPr>
      <t>(comfort costs)</t>
    </r>
  </si>
  <si>
    <t>not considered</t>
  </si>
  <si>
    <t>There is no real market. Each consumer optimzes their own energy schedule. P2P transactions  between prosumers is taking place</t>
  </si>
  <si>
    <t>demand side management which peak shaves and shifts loads for supply and demand balance and mitigation of power outages; and bill reduction</t>
  </si>
  <si>
    <t>by offering load schedule to utility company and  optimizing accordingly by shifting load schedule where needed</t>
  </si>
  <si>
    <t>discomfort cost and electricity cost</t>
  </si>
  <si>
    <t>via the grid and control centre</t>
  </si>
  <si>
    <t>Smart meters and controllers; grid; control centre</t>
  </si>
  <si>
    <t>Demand side management optimization algorithm/software</t>
  </si>
  <si>
    <t>define constraints, load aggregation, load broadcasting,</t>
  </si>
  <si>
    <t>Economy of scope: performance of demand side management was measured with &amp; without storage</t>
  </si>
  <si>
    <t>Individual DER owners, other aggregators, and wholesale market</t>
  </si>
  <si>
    <t xml:space="preserve">5 microgrids, 1 aggregator, and undisclosed number of DER owners </t>
  </si>
  <si>
    <t>Buy and sell electricity at more convenient rates</t>
  </si>
  <si>
    <t>Individual DER owners contract with aggregators for undisclosed time period, and other aggregators trade through platform of local market operator</t>
  </si>
  <si>
    <t>Not specified for DER owners; Other aggregators compare with wholesale market price and internal portfolio price</t>
  </si>
  <si>
    <t>Through local market platform and then physically through the distribution grid</t>
  </si>
  <si>
    <t>Not specified for DER owners, and automated services with other aggregators or wholesale market</t>
  </si>
  <si>
    <t>Not specified 
(maybe from DER owners contract?)</t>
  </si>
  <si>
    <t>Selling energy to other aggregators, utility scale assets or the wholesale market at respective prices (or a percentage of the latter, not specified how splitted with actual DER owners)</t>
  </si>
  <si>
    <t>Contracts with DER owners to control their assets / load</t>
  </si>
  <si>
    <t>Aggregate individual DER forecasts, optimize first the internal portfolio (Tier II of optimization) then externally through trade with other aggregators or utility scale assets (Tier III of optimization), command DER owners to act according to their schedule</t>
  </si>
  <si>
    <t>Costs for respective generation from local DER owners (not specified how much the aggregator pays this), costs for potential imbalances, and transaction cost for local energy exchange</t>
  </si>
  <si>
    <t>unclear which the actual contractual agreement between DER owners and aggregator is, especially how pays what and is how much rewarded</t>
  </si>
  <si>
    <t>Utility scale assets (e.g. large-scale battery, wind farm etc.)</t>
  </si>
  <si>
    <t>aggregators, wholesale market</t>
  </si>
  <si>
    <t>two aggregators</t>
  </si>
  <si>
    <t>buy / sell electricity at more convenient rates than exchange with main grid (wholesale market)</t>
  </si>
  <si>
    <t>through local market platform</t>
  </si>
  <si>
    <t>aggregators compare offers with wholesale market price and internal portfolio price</t>
  </si>
  <si>
    <t>through local market platform and then physically through the distribution grid</t>
  </si>
  <si>
    <t>selling energy to aggregators or the wholesale market at respective prices</t>
  </si>
  <si>
    <t>battery and or wind turbines</t>
  </si>
  <si>
    <t xml:space="preserve">trade with aggreagtors on local market or with wholesale market </t>
  </si>
  <si>
    <t>local market operator</t>
  </si>
  <si>
    <t>costs for respective generation or previous purchase of electricity (in case of battery), costs for potential imbalances</t>
  </si>
  <si>
    <t>Home microgrid</t>
  </si>
  <si>
    <t>Other home microgrids, grid</t>
  </si>
  <si>
    <t>3 in case study</t>
  </si>
  <si>
    <r>
      <rPr>
        <sz val="11"/>
        <color theme="1"/>
        <rFont val="Calibri"/>
      </rPr>
      <t xml:space="preserve">- improved profits and reduced costs through purchase and sell of </t>
    </r>
    <r>
      <rPr>
        <sz val="11"/>
        <color theme="1"/>
        <rFont val="Calibri"/>
      </rPr>
      <t xml:space="preserve">electricity </t>
    </r>
    <r>
      <rPr>
        <sz val="11"/>
        <color theme="1"/>
        <rFont val="Calibri"/>
      </rPr>
      <t>and</t>
    </r>
    <r>
      <rPr>
        <sz val="11"/>
        <color theme="1"/>
        <rFont val="Calibri"/>
      </rPr>
      <t xml:space="preserve"> heat </t>
    </r>
    <r>
      <rPr>
        <sz val="11"/>
        <color theme="1"/>
        <rFont val="Calibri"/>
      </rPr>
      <t>at more convenient rates compared to individual oepration and exchange with grid (wholesale market)
- enhanced energy efficiency (in terms of usage) of installed assets (note: I am not really sure if this is an actual added value, but it is stated like this in the paper, see e.g. conclusions)
Microgrids form coalitions and exchange (buy and sell) reciprocally one from another</t>
    </r>
  </si>
  <si>
    <t>Join coalition</t>
  </si>
  <si>
    <t>Not discussed in detail how heat and electricity accounted for trading in coalition.</t>
  </si>
  <si>
    <r>
      <rPr>
        <sz val="11"/>
        <color theme="1"/>
        <rFont val="Calibri"/>
      </rPr>
      <t xml:space="preserve">- revenue from sale of heat and electricity 
- cost savings </t>
    </r>
    <r>
      <rPr>
        <sz val="11"/>
        <color theme="1"/>
        <rFont val="Calibri"/>
      </rPr>
      <t>for consumption</t>
    </r>
    <r>
      <rPr>
        <sz val="11"/>
        <color theme="1"/>
        <rFont val="Calibri"/>
      </rPr>
      <t xml:space="preserve"> thanks to load shifting</t>
    </r>
  </si>
  <si>
    <t>CHP, storage, demand responsive load (electric heat pump, electric boiler), thermal storage, PV, solar thermal panel, wind turbine</t>
  </si>
  <si>
    <t>Decide whether to form a coalition dynamically, provide all resource information to coalition.</t>
  </si>
  <si>
    <t>Energy Platform (Market operator)</t>
  </si>
  <si>
    <r>
      <rPr>
        <sz val="11"/>
        <color theme="1"/>
        <rFont val="Calibri"/>
      </rPr>
      <t>- fuel costs</t>
    </r>
    <r>
      <rPr>
        <sz val="11"/>
        <color theme="1"/>
        <rFont val="Calibri"/>
      </rPr>
      <t xml:space="preserve"> for non-renewable generation of heat and electricity
- opportunity</t>
    </r>
    <r>
      <rPr>
        <sz val="11"/>
        <color theme="1"/>
        <rFont val="Calibri"/>
      </rPr>
      <t xml:space="preserve"> costs </t>
    </r>
    <r>
      <rPr>
        <sz val="11"/>
        <color theme="1"/>
        <rFont val="Calibri"/>
      </rPr>
      <t>for demand response</t>
    </r>
    <r>
      <rPr>
        <sz val="11"/>
        <color theme="1"/>
        <rFont val="Calibri"/>
      </rPr>
      <t xml:space="preserve"> (i.e. shift load)
</t>
    </r>
    <r>
      <rPr>
        <sz val="11"/>
        <color theme="1"/>
        <rFont val="Calibri"/>
      </rPr>
      <t>- cost for purchsed (not self-generated) heat and electricity</t>
    </r>
  </si>
  <si>
    <t>It's a bit odd this one as the home microgrids join coalitions where they effectively aggregate, not sure if that means they are each others customers.</t>
  </si>
  <si>
    <t xml:space="preserve">Decision support for negotiations among microgrids using a multiagent architecture
</t>
  </si>
  <si>
    <t>Microgrid central controller (MGCC)</t>
  </si>
  <si>
    <t>Platform Operator, Grid Operator &amp; Prosumer</t>
  </si>
  <si>
    <t>Interacting with other microgrids and utility grid</t>
  </si>
  <si>
    <t>The Microgrid Central Controller are at the top level of microgrids’ control and management structure and coordinates the operation between the commercial aggregators (CAs), virtual power players (VPPs) and the utility grid. MGCC are responsible for optimizing the microgrid operation, regarding voltage and frequency levels.</t>
  </si>
  <si>
    <t>Participating in the microgrid &amp; national market</t>
  </si>
  <si>
    <t>Negotiating among microgrids using multiagent architecture</t>
  </si>
  <si>
    <t>Not sided</t>
  </si>
  <si>
    <t>Bilateral contracts and local markets, prices are variable with the
 negotiated amount</t>
  </si>
  <si>
    <t>3 multi-agent architecture: In speciﬁc, the decision support model for market participation portfolio is integrated in
 Adaptive Decision Support for Electricity Markets Negotiations (AiD-EM) [26], a decision support
 MAS for electricity market negotiations. Multi-Agent Simulator for Electricity Markets (MASCEM) [27]
 is used to study and simulate the actual market transactions. Finally, Multi-Agent Smart Grid Platform
 (MASGriP) [28], is used to simulate the players in a microgrid/smart grid environment.</t>
  </si>
  <si>
    <t>Microgrid management and negotiations</t>
  </si>
  <si>
    <t>Commercial Aggregators, Virtual Power Players and Ultity Grid</t>
  </si>
  <si>
    <t>Commercial Aggregator</t>
  </si>
  <si>
    <t xml:space="preserve">Aggregating end-users, interacting with VPPs as generating agents </t>
  </si>
  <si>
    <t>Aggregate the demand of end-users and have the ﬂexibility to accept 
Demand Response (DR) commands from the Microgrid Central Controllers. They are the responsible administrative entity for demand side management</t>
  </si>
  <si>
    <t>Participating in the microgrid market</t>
  </si>
  <si>
    <t>Three multi-agent architecture: In speciﬁc, the decision support model for market participation portfolio is integrated in
 Adaptive Decision Support for Electricity Markets Negotiations (AiD-EM) [26], a decision support
 MAS for electricity market negotiations. Multi-Agent Simulator for Electricity Markets (MASCEM) [27]
 is used to study and simulate the actual market transactions. Finally, Multi-Agent Smart Grid Platform
 (MASGriP) [28], is used to simulate the players in a microgrid/smart grid environment.</t>
  </si>
  <si>
    <t>Aggregate the demand of end-users and have the ﬂexibility to accept 
Demand Response (DR) commands from the Microgrid Central Controllers. They are the responsible administrative 
entity for demand side management</t>
  </si>
  <si>
    <t>Microgrid central controller (MGCC), Virtual Power Players, End-Users and Ultity Grid</t>
  </si>
  <si>
    <t>VPP (virtual power players)</t>
  </si>
  <si>
    <t>Unclear whom exactly they aggregate, offer generation to consuming entities, i.e. commercial aggregators</t>
  </si>
  <si>
    <t>Aggregate unclear number of generation units, offer generation in microgrid market</t>
  </si>
  <si>
    <t>Commercial Aggregators, Microgrid central controller (MGCC), End-Users and Ultity Grid</t>
  </si>
  <si>
    <r>
      <rPr>
        <i/>
        <sz val="11"/>
        <color theme="1"/>
        <rFont val="Calibri"/>
      </rPr>
      <t xml:space="preserve">P2P </t>
    </r>
    <r>
      <rPr>
        <i/>
        <sz val="11"/>
        <color theme="1"/>
        <rFont val="Calibri"/>
      </rPr>
      <t>&amp; CSC</t>
    </r>
  </si>
  <si>
    <t>Electricity supply from from Battery / Electricity demand</t>
  </si>
  <si>
    <t>Through ESC</t>
  </si>
  <si>
    <t>Energy sold times local market price</t>
  </si>
  <si>
    <t>PV Battery</t>
  </si>
  <si>
    <t>Battery charging</t>
  </si>
  <si>
    <t>Energy Platform (ESC)</t>
  </si>
  <si>
    <t>Battery installation</t>
  </si>
  <si>
    <t>Battery depreciation</t>
  </si>
  <si>
    <t>Purchased energy times local market price</t>
  </si>
  <si>
    <t>Electricity demand</t>
  </si>
  <si>
    <t>ESC: Third party entity which acts as the controller of the DERs and the market operator.</t>
  </si>
  <si>
    <t>Platform Provider &amp; Aggregator</t>
  </si>
  <si>
    <t>Prosumers and Pure Consumers</t>
  </si>
  <si>
    <t>Case 1: A community with 3 customers was used to illustrate the charging/discharging process of the batteries; Case 2: P2P energy sharing was demonstrated on a community with 100 households, considering various seasons, battery sizes and control cycles.</t>
  </si>
  <si>
    <t>Control of DER and market operation</t>
  </si>
  <si>
    <t>Becoming a client</t>
  </si>
  <si>
    <t>Control of prosumers and consumers DERs and the market operation</t>
  </si>
  <si>
    <t>Utility</t>
  </si>
  <si>
    <t>Advance commitment for purchase from storage owners</t>
  </si>
  <si>
    <t>Contract</t>
  </si>
  <si>
    <t>Terms of contract</t>
  </si>
  <si>
    <t>Through the utility schedule</t>
  </si>
  <si>
    <t>Contract w/storage owner, schedule</t>
  </si>
  <si>
    <t>Storage operator</t>
  </si>
  <si>
    <t>Prosumers, market coordinator</t>
  </si>
  <si>
    <t>Prosumers (individual households in a community, with home appliances, sometimes EV and PV)</t>
  </si>
  <si>
    <t>Energy traded withn the comunity</t>
  </si>
  <si>
    <t>By participating in the P2P trading</t>
  </si>
  <si>
    <t>Through bdding process mediated by coordinator</t>
  </si>
  <si>
    <t>Through P2P trading</t>
  </si>
  <si>
    <t>Not applcable</t>
  </si>
  <si>
    <t>Three pricing mechanisms are considered: i.e. the supply and demand ratio (SDR), mid-market rate (MMR) and bill sharing (BS)</t>
  </si>
  <si>
    <t>PV, EV, houshold energy-consuming appliances</t>
  </si>
  <si>
    <t>Bidding capability, optimisation</t>
  </si>
  <si>
    <t xml:space="preserve">P2P energy sharing can be carried out among prosumers in a microgrid or a part of distribution network (referred to as “energy sharing region (ESR)” in this paper), supervised by a Market operator (named “energy sharing coordinator” in this paper). </t>
  </si>
  <si>
    <t>With energy sharing coordinator</t>
  </si>
  <si>
    <t>Focus of the paper is to simulate and evaluate three existing P2P energy sharing mechanisms, i.e. the supply and demand ratio (SDR), mid-market rate (MMR) and bill sharing (BS), for residential prosumers trading in P2P fashion.</t>
  </si>
  <si>
    <t xml:space="preserve">Retailers sell energy to the customer </t>
  </si>
  <si>
    <t>All households participating in the makret. In this case 3</t>
  </si>
  <si>
    <t>electricity supply</t>
  </si>
  <si>
    <t>connecting to the MO-TE</t>
  </si>
  <si>
    <t>elecricity grid</t>
  </si>
  <si>
    <t>Selling energy to customers which cannot purchase energy in the transactive energy market</t>
  </si>
  <si>
    <t xml:space="preserve">connect to MO-TE platform </t>
  </si>
  <si>
    <t>MO-TE and grid operator</t>
  </si>
  <si>
    <t>Market operator based on transactive energy (MO-TE)</t>
  </si>
  <si>
    <t>The MO-TE gives customers the ipportunity to participate in the DR programme to reduce costs</t>
  </si>
  <si>
    <t>The size includes all Home MGs and the retailers</t>
  </si>
  <si>
    <t>MO-TE gives an opportunity for the consumers to participate in the DR program to reduce cost managing the demand side optimally, considering also the possibility of forming coalition among the generating prosumers, and reducing the market clearing price.</t>
  </si>
  <si>
    <t>MO-TE encourages investors and DER owners to participate in the market by increasing the profit that results from forming a coalition in order to share the energy generated in each H-MG</t>
  </si>
  <si>
    <t>non specified</t>
  </si>
  <si>
    <t>- TOAT unit to calculate uncertainity scenarios 
- TE unit for market optimizations 
- MCP unit to clear the market</t>
  </si>
  <si>
    <t>- calculating the uncertainty scenarios with the TOAT unit
- run the optimisation algorithms with the TE unit
- calculate the market clearing price with the MCP unit</t>
  </si>
  <si>
    <t>grid operator</t>
  </si>
  <si>
    <t>Home microgrid (H-MG)</t>
  </si>
  <si>
    <t>The business is trying to sell its excess energy on the market</t>
  </si>
  <si>
    <t>3 houreholds with H-MG + 2 retailers</t>
  </si>
  <si>
    <t>Providing flexibility services and energy surplus or demand on the market</t>
  </si>
  <si>
    <t>connectung to the MO-TE</t>
  </si>
  <si>
    <t>price (once the best optimisation function has been chosen)</t>
  </si>
  <si>
    <t>automated services</t>
  </si>
  <si>
    <t>Reduction of electricity costs</t>
  </si>
  <si>
    <t>distpatchable generation, non-dispachtable generation, energy storage, non responsive loads, responsive loads</t>
  </si>
  <si>
    <t>MO-TE, retailer and grid operator</t>
  </si>
  <si>
    <t>Other prosumers who have an energy deficit during that settlement period.</t>
  </si>
  <si>
    <t>10 prosumers are modelled. During any given settlement period some will be buyers and some sellers.</t>
  </si>
  <si>
    <t>Providing energy at lower cost than retail market.</t>
  </si>
  <si>
    <t>Offers are submitted to the Elecbay platform, buyers accept bids using the platform.</t>
  </si>
  <si>
    <t>electricity grid. The paper doesn't discuss if it is private or public wires.</t>
  </si>
  <si>
    <t>Sale of energy at the offered price.</t>
  </si>
  <si>
    <t>PV, flexible load from the hot water tank which allows the prosumers to optimise their demand or supply.</t>
  </si>
  <si>
    <t>Ability to predict supply and demand for energy.</t>
  </si>
  <si>
    <t>The prosumers must bid and purchase from the Elecbay. The paper doesn't make clear if this is automated or manual.</t>
  </si>
  <si>
    <t>-  Predict supply and demand for energy.
- Solve nash game to determine optimal volume and price of energy to sell.
- Submit offer to the Elecbay platform before gate closure.
- If the offer is accepted then export the sold energy during the settlement period.</t>
  </si>
  <si>
    <t>- The administrator of the Elecbay platform.
- The paper discusses the fact the grid operator would be required to check physical constraints, but this is not modelled.</t>
  </si>
  <si>
    <t>Not discussed but would be cost of PV plus smart thermometer.</t>
  </si>
  <si>
    <t>No discussed.</t>
  </si>
  <si>
    <t>Costumer with energy access sell energy the other costumer. Energy buyers prefer to buy energy from the other costumer energy sellers rather than buying from the power grid which is always more expensive at the peak load times.</t>
  </si>
  <si>
    <t>Community in Distribution network (50 houses)</t>
  </si>
  <si>
    <t>Coordinate energy transaction between energy buyer and energy seller in order to minimize total costs and energy consumptio.</t>
  </si>
  <si>
    <t>costumers have to register themselves and their appliances in the platform and</t>
  </si>
  <si>
    <t>Costumers have to register themselves and their appliances in the TE platform</t>
  </si>
  <si>
    <t>Through the TE platform</t>
  </si>
  <si>
    <t>Reducing the cost while sharing energy rather than buying fron the utility grid 
electricity shared times local clearing price</t>
  </si>
  <si>
    <t>PV, Battery, shiftable load</t>
  </si>
  <si>
    <t>TE platform</t>
  </si>
  <si>
    <t>Operate the multi layer platform and run day ahead optimization to schedule customer appliances</t>
  </si>
  <si>
    <t>Transactive Aggregator &amp; Scheduler</t>
  </si>
  <si>
    <t>10 prosuemrs are modelled. During any settlement period some will be buyers and some seller.</t>
  </si>
  <si>
    <t>Performs scehduling betwen the DEM consumers and power providers. Serves as tje operating and logistics planner.</t>
  </si>
  <si>
    <t>Participating in the DEM (distributed energy microgrid) platform</t>
  </si>
  <si>
    <t>Dynamic price variable parameter in present timeslot</t>
  </si>
  <si>
    <t>The Transactive Aggregator &amp; Scheduler
 (TAS) software, smart village transactive energy man-
 agement system (TEMS) Controller, Distributed Energy Microgrid (DEM) Platform</t>
  </si>
  <si>
    <t>At the start of each energy auction trading
operation, the aggregator collates the supply offers from each of the microgrid supply sources. Upon receiving bids from each of the device controllers, and processing it regarding user priority settings, it determines the bid breakeven point from the bid aggregator/clearing operation functions.</t>
  </si>
  <si>
    <t>sv-TEMS supply/load task-scheduling
controller</t>
  </si>
  <si>
    <t>Regulates/manages device logistics in terms of rules and policies of the energy auction. 
Enforces the scheduling coordination policy on price-matching devices</t>
  </si>
  <si>
    <t>Bidding price and quantity pair and prioritised load group</t>
  </si>
  <si>
    <t>Radial power distribution network</t>
  </si>
  <si>
    <t>Regulates/manages device logistics in terms of rules and policies of the energy auction. 
Emforces the scheduling coordination policy on price-matching devices</t>
  </si>
  <si>
    <t>Producer</t>
  </si>
  <si>
    <t>Prosumers, Consumers</t>
  </si>
  <si>
    <t>Provides power</t>
  </si>
  <si>
    <t>A hybrid solar/LPG cogeneration system, solar PV, and battery storage.</t>
  </si>
  <si>
    <t>Produce and sell energy</t>
  </si>
  <si>
    <t>"Becoming a registered, licensed and accredited enable agents to legally participate in contractual transactive offer/bid activities"</t>
  </si>
  <si>
    <t>Self-service</t>
  </si>
  <si>
    <t>Prosumer can shift load priorities to different time periods through dynamic settings on the household distribution panel</t>
  </si>
  <si>
    <t>Consumer Agents, Household load devices</t>
  </si>
  <si>
    <t>Producers and Prosumers</t>
  </si>
  <si>
    <t>ﬁve households</t>
  </si>
  <si>
    <t>Energy loads</t>
  </si>
  <si>
    <t>Become a certiﬁed load coalition brokers/traders in the
DEM  (distributed energy microgrid) transactive registry</t>
  </si>
  <si>
    <t>On the demand side, heterogeneous devices (load assortment
Appliances: lights, refrigerators, television, portable radios, cell-
phones, battery chargers, consumer electronics, etc.) are connected
to prioritised in-house supply lines (Pbus1::M).</t>
  </si>
  <si>
    <t>User required to program load categories.</t>
  </si>
  <si>
    <t>Dynamically administer economy/perfor-
mance settings for registered microgrid client device agents (includes both generation and load devices).
Buy energy</t>
  </si>
  <si>
    <t>Human machine interface (HMI) -Participatory decision-making settings can be modiﬁed by customers on a time-of-day/day-of-week basis, through a human-machine interface conﬁguration setup (toggle-switches, smart consoles, tablets, smart cellphones).</t>
  </si>
  <si>
    <t>3,815 households used in the simulation</t>
  </si>
  <si>
    <t>Electricity offered at a better price than the one offered in the retail market</t>
  </si>
  <si>
    <t>Prosumers' offers are broadcasted to the customers who can choose to accept or decline</t>
  </si>
  <si>
    <t>Price and volume</t>
  </si>
  <si>
    <t>Through the distribution grid</t>
  </si>
  <si>
    <t>Electricity volumes traded at p2p market at prices (which are better than the prices offered in the retail market)</t>
  </si>
  <si>
    <t>Software to form energy tags (offers)</t>
  </si>
  <si>
    <t>1) Prosumer decides whether it needs to purchase more energy or has spare energy to sell; 2) Prosumers form a purchase or selling tag; 3) Prosumers send the tag to all participants via the blockchain-based platform; 4)  Prosumers accept the suggested p2p transaction; 5) Prosumers honour the transaction details via a smart contract</t>
  </si>
  <si>
    <t>Blockchain-based platform, Retailer and Grid Operator (KEPCO)</t>
  </si>
  <si>
    <t>Installation costs of PV and battery</t>
  </si>
  <si>
    <t>Virtual power plant (VPP)</t>
  </si>
  <si>
    <t>1500kW generation capacity: three wind turbines (WT), three BESS, three gas-fired DG units, one gas compressor (GC),  one gas storage (GS) and 18 interruptible loads</t>
  </si>
  <si>
    <t xml:space="preserve">VPP acts as an agent to participate in the day-ahead (DA) and real-time (RT) markets for maximisation of profits and minimisation of electricity imbalance costs on the RT balancing market. Optimal and accurate operations provide revenue generation for DERs through collective DA electricity and gas market participation </t>
  </si>
  <si>
    <t>By purchasing electricity and gas from the VPP and allowing remote control and coordination of own resources</t>
  </si>
  <si>
    <t>Revenue generation</t>
  </si>
  <si>
    <t>Through coordination of DERs in a common electricity and gas- coupled bus network</t>
  </si>
  <si>
    <t>Revenue from DA market and electricity sales to customers; revenue from gas sales to customers; minimzation of imbalance costs on real time market</t>
  </si>
  <si>
    <t>1) Managing, monitoring and controlling the DERs in portfolio (e.g. unit commitment, energy dispatching and trading decisions); 2) Maximize expected profits in DA through active participation (price-taker though); 3) Minimize power deviations and associated costs in RT</t>
  </si>
  <si>
    <t>Electricity imbalance cost, gas purchase cost, and costs paid to DERs (e.g. interruptible loads, BESS and DG)</t>
  </si>
  <si>
    <t>Domotic node</t>
  </si>
  <si>
    <t>The aggregator</t>
  </si>
  <si>
    <t>There is only one aggregator in the paper. It seems like the aggregator is procuring flexibility on behalf of a larger, but not quatified, market. Therefore the size of the flexibility market is not known.</t>
  </si>
  <si>
    <t>Flexibility of energy generator and demand.</t>
  </si>
  <si>
    <t>Offers are accepted in merit order (price).</t>
  </si>
  <si>
    <t>The aggregator chooses which offers to accept based on merit order.</t>
  </si>
  <si>
    <t>Sale of flexibility.</t>
  </si>
  <si>
    <t>none of its own, only of clients</t>
  </si>
  <si>
    <t>Q learning alogrithm</t>
  </si>
  <si>
    <t>The Q learning algorithm is constantly trying to improve it's understanding of the behaviour of the applicance nodes. The domotic node must submit bids of flexibility to the aggregator and instruct the applicance nodes to act upon them if accepted.</t>
  </si>
  <si>
    <t>The aggregator. The entity which supplies the Energy Flexometer.</t>
  </si>
  <si>
    <t>Local microgrid/No specific size considered</t>
  </si>
  <si>
    <t>Electricity from RES</t>
  </si>
  <si>
    <t>Via blockchain-based market platform</t>
  </si>
  <si>
    <t>Price and energy source type</t>
  </si>
  <si>
    <t>Via virtual platform and physical grid</t>
  </si>
  <si>
    <t>Energy at prices derived by P2P in community</t>
  </si>
  <si>
    <t>Solar PV panels, EMS</t>
  </si>
  <si>
    <t>Market platform</t>
  </si>
  <si>
    <t>Production from RES, price specifications and market platform participation</t>
  </si>
  <si>
    <t>Market platform provider (blockchain-based), usage of public physical grid</t>
  </si>
  <si>
    <t>Not specified (but needs to have PV)</t>
  </si>
  <si>
    <t>Local consumers with some price sensitive and other price-insensitive loads</t>
  </si>
  <si>
    <t>consumers on local distribution feeder, in case study 1000 users on a 6MW feeder</t>
  </si>
  <si>
    <t>Electricity (without extra benefits, therefore not really with added value)</t>
  </si>
  <si>
    <t>Through participation in local market</t>
  </si>
  <si>
    <t>through local distribution feeder</t>
  </si>
  <si>
    <t>automated and fully anonymous service</t>
  </si>
  <si>
    <t>sold energy times local clearing price</t>
  </si>
  <si>
    <t>generation assets</t>
  </si>
  <si>
    <t xml:space="preserve">generate electricity </t>
  </si>
  <si>
    <t>local market operator to provide platform</t>
  </si>
  <si>
    <t xml:space="preserve">not specified  </t>
  </si>
  <si>
    <t>not really an active business, just offers its commodity at whatsoever market price without interacting with customers</t>
  </si>
  <si>
    <t>"Agent"</t>
  </si>
  <si>
    <t>Owners of flexible loads</t>
  </si>
  <si>
    <t>consumers with flexible loads on local distribution feeder, in case study 1000 users on a 6MW feeder. One representative per device (appliance)</t>
  </si>
  <si>
    <t>Actively managing their flexible loads to achive costs savings in electricity</t>
  </si>
  <si>
    <t>not specfied</t>
  </si>
  <si>
    <t>not specified (potential monthly / annual subscription fee?)</t>
  </si>
  <si>
    <t>not specified (potential profit sharing from cost-savings?)</t>
  </si>
  <si>
    <t>optimization algorithm on how to position flexible load with learnings from past, forecast of future conditions and real-time input from controlled devices</t>
  </si>
  <si>
    <t>position flexible load based on given forecasted prices and flexibility characteristics</t>
  </si>
  <si>
    <t>Not described as an invidual business, but present and probably the most active entity in the proposed market framework</t>
  </si>
  <si>
    <t>Microgrid owner</t>
  </si>
  <si>
    <t>Microgrid participants, utility</t>
  </si>
  <si>
    <t>Energy, reserve, reliability services</t>
  </si>
  <si>
    <t>Cost minimization</t>
  </si>
  <si>
    <t>Coordinate across three markets through co-optimization</t>
  </si>
  <si>
    <t>Specified generically in model</t>
  </si>
  <si>
    <t>Plug-in Hybrid Electric Vehicles (PHEVs)</t>
  </si>
  <si>
    <t>Other PHEVs</t>
  </si>
  <si>
    <r>
      <rPr>
        <sz val="11"/>
        <color theme="1"/>
        <rFont val="Calibri"/>
      </rPr>
      <t xml:space="preserve">Electricity units </t>
    </r>
    <r>
      <rPr>
        <sz val="11"/>
        <color theme="1"/>
        <rFont val="Calibri"/>
      </rPr>
      <t>at convenient tariffs</t>
    </r>
  </si>
  <si>
    <r>
      <rPr>
        <sz val="11"/>
        <color theme="1"/>
        <rFont val="Calibri"/>
      </rPr>
      <t xml:space="preserve">By </t>
    </r>
    <r>
      <rPr>
        <sz val="11"/>
        <color theme="1"/>
        <rFont val="Calibri"/>
      </rPr>
      <t>actively</t>
    </r>
    <r>
      <rPr>
        <sz val="11"/>
        <color theme="1"/>
        <rFont val="Calibri"/>
      </rPr>
      <t xml:space="preserve"> participating in the P2P (vehicle-vehicle) trading scheme</t>
    </r>
  </si>
  <si>
    <t>price of bids</t>
  </si>
  <si>
    <t>Through blockchain-enable trading</t>
  </si>
  <si>
    <t>sold electricity units times offered price</t>
  </si>
  <si>
    <t>PHEV batteries</t>
  </si>
  <si>
    <r>
      <rPr>
        <sz val="11"/>
        <color theme="1"/>
        <rFont val="Calibri"/>
      </rPr>
      <t xml:space="preserve">Efficient POW blockchain implementation
</t>
    </r>
    <r>
      <rPr>
        <sz val="11"/>
        <color theme="1"/>
        <rFont val="Calibri"/>
      </rPr>
      <t>Ability to determine optimal pricing for own offers</t>
    </r>
  </si>
  <si>
    <r>
      <rPr>
        <sz val="11"/>
        <color theme="1"/>
        <rFont val="Calibri"/>
      </rPr>
      <t xml:space="preserve">Join the P2P, blockchain-enable trading scheme
</t>
    </r>
    <r>
      <rPr>
        <sz val="11"/>
        <color theme="1"/>
        <rFont val="Calibri"/>
      </rPr>
      <t>make active offers (quantity x price) to sell / buy electricity units</t>
    </r>
  </si>
  <si>
    <t>aggregator for running double auction and matchmaking</t>
  </si>
  <si>
    <t>investement in PHEV with battery capacity</t>
  </si>
  <si>
    <r>
      <rPr>
        <sz val="11"/>
        <color theme="1"/>
        <rFont val="Calibri"/>
      </rPr>
      <t xml:space="preserve">Cost of charging electricity units </t>
    </r>
    <r>
      <rPr>
        <sz val="11"/>
        <color theme="1"/>
        <rFont val="Calibri"/>
      </rPr>
      <t>(purchased electricity units times agreed price)</t>
    </r>
  </si>
  <si>
    <t>Trading amongst charging and discharging PHEVs, enabled by a loocal aggregator, not considering any other market to charge / discharge to despite the local market of other PHEV</t>
  </si>
  <si>
    <t>The other household</t>
  </si>
  <si>
    <t>There are two households in the model so each can only sell to the other.</t>
  </si>
  <si>
    <t>Electricity at a more convenient price compared to the grid (wholesale market) price</t>
  </si>
  <si>
    <t>The households negotiate directly with each other.</t>
  </si>
  <si>
    <t>Primarily price, looking for Pareto efficiency. They also must not violate a series on constraints when they trade.</t>
  </si>
  <si>
    <r>
      <rPr>
        <sz val="11"/>
        <color theme="1"/>
        <rFont val="Calibri"/>
      </rPr>
      <t xml:space="preserve">Sale of energy </t>
    </r>
    <r>
      <rPr>
        <sz val="11"/>
        <color theme="1"/>
        <rFont val="Calibri"/>
      </rPr>
      <t>times negotiated P2P price.</t>
    </r>
  </si>
  <si>
    <t>Each household has 1 interuptible and 1 non-interuptible appliance, plus a battery.</t>
  </si>
  <si>
    <t>The households negotiate the best overall distribution of their loads and use of storage such that neither can improve their position without making the other's worse (Pareto efficiency) without violating the market constraints.</t>
  </si>
  <si>
    <t>- purchased electricity time respective price (either negotiated P2P price or grid price)
- inconvenience (opportunity) cost for demand response</t>
  </si>
  <si>
    <t>Energy Body (EB) with the Energy Internet (EI)</t>
  </si>
  <si>
    <t>other energy bodies (EBs)</t>
  </si>
  <si>
    <t>5 EBs (scaled to 1000)</t>
  </si>
  <si>
    <t>provide their available resources for optimal cooperative energy management,
resulting in joint maximization of social welfare of EBs,  increased energy efficiency and improved utilization of RES</t>
  </si>
  <si>
    <t>join the Energy Inernet by establishing communication links with local neighbours only</t>
  </si>
  <si>
    <t>physically via the local power, gas, and heat networks
commercially via the distributed-consensus alternating direction method of multipliers (ADMM) algorithm</t>
  </si>
  <si>
    <t>self-service</t>
  </si>
  <si>
    <t>reduced energy costs for multi-energy vectors (electricity, gas &amp; heat)</t>
  </si>
  <si>
    <t xml:space="preserve">Any combination of:
- Distributed Renewable Generator, Distribued Fuel Generator, Distributed Power Storage Device
- Distributed Renewable Heating Generator, Distributed Fuel Heating Generator, Distributed Heat Storage Device,
- Distributed Combined Heat and Power Device, Distributed Gas Producer,
- Power Load, Heat Load, Gas Load (always in controllable and or non-controllable version) </t>
  </si>
  <si>
    <t xml:space="preserve">- function of local information processing and computation
- ability to determine its own energy consumption and or generation </t>
  </si>
  <si>
    <t>- share individual information of generation / consumption needs with local neighbours (other EBs)
- run distributed ADMM-algorithm to determine own overall generation / consumption profile
- control dispatchable resources accordingly</t>
  </si>
  <si>
    <t>curtailment of renewable generation cost, generation cost from non-renewable units</t>
  </si>
  <si>
    <t>multi-energy optimization and profits that result from it</t>
  </si>
  <si>
    <t>Community energy management system (with three hierarchichal levels and other Prosumers / Consumers associated)</t>
  </si>
  <si>
    <t>1 system, 9 households</t>
  </si>
  <si>
    <t>cheaper electricity as from wholesale market, either as surplus PV or from storage</t>
  </si>
  <si>
    <t>Automated communication with household energy management system</t>
  </si>
  <si>
    <t>Commercially through community management system 
Physically through local distribution grid</t>
  </si>
  <si>
    <t>Revenues from energy sold to other consumers / prosumers and reduced costs from buying from local prosumers. Who supplies and uses electricity is allocated by community energy management system, pricing system not clear apart from to say "each house gets a fair share of earnings by selling energy to different parties at different prices.". IT more like a community level optimisation.</t>
  </si>
  <si>
    <t>Home energy management system, PV, Battery storage optional</t>
  </si>
  <si>
    <t>At first step primary home energy optimises single house, secondary home energy system communicates then surplus to other community members to share, tertiary home energy system eventually remaining excess with grid.</t>
  </si>
  <si>
    <t>Multiple levels of community energy optimisation, grid connection</t>
  </si>
  <si>
    <t>There are multiple community energy management systems, its not sure if these are a business.</t>
  </si>
  <si>
    <t>Primary Energy Managemet System</t>
  </si>
  <si>
    <t>Residential Prosumers &amp; Consumers in Community; one EMS (representative) per house</t>
  </si>
  <si>
    <t>9 households in case study</t>
  </si>
  <si>
    <t>electricity at more convenient rates then from wholesale market either as surplus from PV or from storage</t>
  </si>
  <si>
    <t>- Commercially through community management system
- Physically through local distribution grid</t>
  </si>
  <si>
    <t>not specified (not clear how platform is rewarded, maybe through subsciption or other fixed payment)</t>
  </si>
  <si>
    <t>not specified (not clear how platform is rewarded, maybe cost savings of prosumers are forwarded to platform)</t>
  </si>
  <si>
    <t>ability to forecast consumption and generation of PV</t>
  </si>
  <si>
    <t>Determines energy situation of individual household, optimises this and shares resulting information with secondary (higher-level) energy management system. The following secondary home energy system communicates then surplus to other community members to share, tertiary home energy system eventually remaining excess with grid.</t>
  </si>
  <si>
    <t>Central Energy Managment System (secondary &amp; tertitary level, treated as Platform Operator actor)</t>
  </si>
  <si>
    <t>Energy Management System</t>
  </si>
  <si>
    <t>Residential Prosumers &amp; Consumers in Community</t>
  </si>
  <si>
    <t>Commercially through community management system
Physically through local distribution grid</t>
  </si>
  <si>
    <t>market clearing ability</t>
  </si>
  <si>
    <t>Shares information and clears local sharinig market. As a first step, the so-called primary home energy optimises single house, secondary home energy system communicates then surplus to other community members to share, tertiary home energy system eventually remaining excess with grid.</t>
  </si>
  <si>
    <t>Energy storage system</t>
  </si>
  <si>
    <t>The load aggregators</t>
  </si>
  <si>
    <t>8 load aggregators, demand ranges from 0.08 to 0.64 MW</t>
  </si>
  <si>
    <t>electrical energy</t>
  </si>
  <si>
    <t>The load aggregators submit volumes to the market operator who clears the market.</t>
  </si>
  <si>
    <t>Price only. The market operator considers themal limits during clearing.</t>
  </si>
  <si>
    <t>wires. The paper doesn't say if they are private or public</t>
  </si>
  <si>
    <t>Difference between purchase and discharge price of energy. The paper states the energy storage systems only by energy at $20/MWh or below and only sell at $35/MWh or above.</t>
  </si>
  <si>
    <t>Ability to bid volumes into the market and adjust them based on clearing price</t>
  </si>
  <si>
    <t>Based on state of charge and market price they must bid into the market, either to buy or sell energy.</t>
  </si>
  <si>
    <t>The market operator</t>
  </si>
  <si>
    <t>Distributed (dispatchable) generator</t>
  </si>
  <si>
    <t>The load aggregators. The energy storage system when it is buying energy.</t>
  </si>
  <si>
    <t>8 load aggregators, demand ranges from 0.08 to 0.64 MW. 2 energy storage systems, installed capacities 0.4 and 0.5 MWh</t>
  </si>
  <si>
    <t>Sale of energy.</t>
  </si>
  <si>
    <t>Generator</t>
  </si>
  <si>
    <t>Offer energy volume to the market based on the market rate.</t>
  </si>
  <si>
    <t>Renewable (non-dispatchable) generator</t>
  </si>
  <si>
    <t>Ability to bid volumes into the market. The market assumes zero marginal cost for renewable generators so they are always dispatched.</t>
  </si>
  <si>
    <t>Offer energy volume to the market based on their predicted generation.</t>
  </si>
  <si>
    <t>SO/Aggregator (not clearly specified)</t>
  </si>
  <si>
    <t>Households with DR capability</t>
  </si>
  <si>
    <t>Residential distribution grid (case-study is on IEEE-37 bus system with 1141 customers)</t>
  </si>
  <si>
    <t>Flexibility and DR capability</t>
  </si>
  <si>
    <t>Via transactive framework</t>
  </si>
  <si>
    <t>Price-based mechanism (Cournot oligopoly)</t>
  </si>
  <si>
    <t>Households solve optimisation individually in order to min their costs</t>
  </si>
  <si>
    <t>EVs, dish washers and washing machines with dryers</t>
  </si>
  <si>
    <t>Optimisation capability</t>
  </si>
  <si>
    <t>Participation in TE DSM and optimisation</t>
  </si>
  <si>
    <t>SO: grid parameters required</t>
  </si>
  <si>
    <t>Energy cost depends on price determined by Cournot oligopoly</t>
  </si>
  <si>
    <t>Optimisation paper: TE with indirect RTP to incentivise DSM</t>
  </si>
  <si>
    <t>Prosumers participating in DR programs</t>
  </si>
  <si>
    <t>Energy Platforms covered by multiple agents, specifically Energy Management Agent (EMA)</t>
  </si>
  <si>
    <t>several micro grids with its loads and DGs (3 microgrids with 7 DGs and 30+ prosumers in total used in the case study)</t>
  </si>
  <si>
    <t>flexibility (demand response)</t>
  </si>
  <si>
    <t xml:space="preserve">customers submit their predicted supply/demand with DR options </t>
  </si>
  <si>
    <t>A local agent does the evaluation based on - "1) minimize the aggregated energy imbalance of the microgrid 2) minimize the operating cost of DR loads and charging cost of batteries; 3) maximize the income for V2G or B2G while counter-vailing the life degradation cost of storage systems due to discharging."</t>
  </si>
  <si>
    <t>via the distribution lines</t>
  </si>
  <si>
    <t xml:space="preserve">cost minimisation (and profit maximisation) by trading electricity/flexibility </t>
  </si>
  <si>
    <t>EVs, batteries, shiftable appliances</t>
  </si>
  <si>
    <t>ability to forecast demand/supply</t>
  </si>
  <si>
    <t>- Each prosumer provides predicted load per timeslot together with DR information (power rating of the adjustable loads and control preferences for the loads as time limits) to Energy Management Agents
- Each prosumers provides updated predicted load for the following trading period to Energy Management Agents
- Each prosumer follows their individula schedule provided by the Energy Management Agents</t>
  </si>
  <si>
    <t xml:space="preserve">-  Local energy management agent
-  Local market auctioneer agent
- Transactive market agent </t>
  </si>
  <si>
    <t>cost associated with the traded electricity/flexibility - This cost is calculated based on the load schedule per agent and the local and/or transactive energy market clearing prices, depending on the source of energy supplied to the load. Agents also take into account battery degradation cost when deciding whether to use their battery or not.</t>
  </si>
  <si>
    <t>distributed generators</t>
  </si>
  <si>
    <t>Participation in the VPP</t>
  </si>
  <si>
    <t>Throught the electricity grid</t>
  </si>
  <si>
    <t>- sold electricity x internal VPP (retail) price / value (price with less variation than on wholesale market as a single unit)
- reduced imbalance costs for wind turbines due to internal portfolio balancing of VPP</t>
  </si>
  <si>
    <t>distributed generation (i.e. specifically non-renewable, gas-fired micro-turbines &amp; wind turbines)</t>
  </si>
  <si>
    <t>- Generate electricity, 
- react to control signals of VPP operator</t>
  </si>
  <si>
    <t>VPP operator</t>
  </si>
  <si>
    <t>- quadratic cost function + fixed components for start-up / shutdown for non-renewable generation
- assumed neglible for wind turbines</t>
  </si>
  <si>
    <t>VPP (virtual power plant)</t>
  </si>
  <si>
    <r>
      <rPr>
        <sz val="11"/>
        <color theme="1"/>
        <rFont val="Calibri"/>
      </rPr>
      <t>Consumers</t>
    </r>
    <r>
      <rPr>
        <sz val="11"/>
        <color theme="1"/>
        <rFont val="Calibri"/>
      </rPr>
      <t>, Generators and Storage Operators</t>
    </r>
  </si>
  <si>
    <t xml:space="preserve">15 (and 10) bus case studies with 4 wind turbines, 3 (2) BESS, 3 gas-turbines and 13 (9) load buses </t>
  </si>
  <si>
    <t>1) Virtual aggregation to enable wholesale market access for individual DERs; 2) Enhancing profits compared to individual optimizations through
- reduced imbalances for wind turbines (balanced within portfolio) 
- profit maximization for gas-turbines
- enhanced usage for BESS
- demand response possibilities for variable loads of consumers</t>
  </si>
  <si>
    <r>
      <rPr>
        <sz val="11"/>
        <color theme="1"/>
        <rFont val="Calibri"/>
      </rPr>
      <t>Signing up for a</t>
    </r>
    <r>
      <rPr>
        <sz val="11"/>
        <color theme="1"/>
        <rFont val="Calibri"/>
      </rPr>
      <t xml:space="preserve"> VPP to represent them in the market</t>
    </r>
  </si>
  <si>
    <t>Comparison of individual results vs joint profits as a VPP</t>
  </si>
  <si>
    <t xml:space="preserve">Sold electricity to unflexible loads of consumers at fixed retail price
</t>
  </si>
  <si>
    <t>1) Enhanced profits from selling electricity to wholesalemarket thanks to jointly optimized scheduling of dispatchable resources; 2) Reduced imbalance costs of non-dispatchable resources (not clear how these revenues are shared with actual resource owners)</t>
  </si>
  <si>
    <t>1) Processing abilities for data of all customers DERs in portfolio; 2) Central controller for control (dispatch) of all customers DERs in portfolio; 3) Forecast techniques for generation, load and price</t>
  </si>
  <si>
    <t xml:space="preserve">Representing clients in the market by assigning bids
- collect and process data from different DERs
- build forecasts for demand, variable generation and price based on this data 
- optimize demand response and dispatchable generation accordingly
- controll individual units </t>
  </si>
  <si>
    <t>Costs to pay for the employment of its customers resources:
- battery lifecycle cost (linear, incl storage losses and degradation)
- costs for gas turbines (quadratic function for fuel costs + fixed components for start-up / shutdown)
- imbalance costs from deviations of non-dispatchable units such as Wind (as far as not internally covered by portfolio balancing)
- electricity purchased from wholesale market (as far as not self-generated) for loads</t>
  </si>
  <si>
    <t>BESS owner</t>
  </si>
  <si>
    <t>Consumers &amp; Generators</t>
  </si>
  <si>
    <t>15 (and 10) bus case studies with 4 wind turbines, 3 gas-turbines and 13 (9) load buses</t>
  </si>
  <si>
    <t>- balancing benefits for non-programmable (renewable) generators within a VPP
- cheaper electricity for consumers within a VPP</t>
  </si>
  <si>
    <t>unclear how much share of VPP profit the BESS owner obtains, but from a VPP perspective the two revenue streams are created thanks to the BESS:
- electricity wholesale market price arbitrage: buy when cheap, sell when expensive
- reduced imbalance costs for non-programmable (renewable) generators</t>
  </si>
  <si>
    <t>Battery Energy Storage System</t>
  </si>
  <si>
    <t>- react to control signals of VPP operator, inject / withdraw electricity accordingly</t>
  </si>
  <si>
    <t>unclear if borne by BESS owner or VPP operator, but:
- battery lifecycle cost (linear, incl storage losses and degradation)
- costs for purchased and stored electricity</t>
  </si>
  <si>
    <t>Households</t>
  </si>
  <si>
    <t>household in off grid rural village</t>
  </si>
  <si>
    <t>Community in off grid rural village (1 house wa used for simulation)</t>
  </si>
  <si>
    <t>Microgrid management through TE</t>
  </si>
  <si>
    <t>Customer have to suscribe to the platform</t>
  </si>
  <si>
    <t>Balance of the load and supply</t>
  </si>
  <si>
    <t>The auctioneer manage the bidding process and ensure the compliance with the trading policy</t>
  </si>
  <si>
    <t>switch device (Appliance control)</t>
  </si>
  <si>
    <t>TE platform (auctioneer)</t>
  </si>
  <si>
    <t>Microgrid balancing and auction bid clearing price mechanism</t>
  </si>
  <si>
    <t>Prosumers in a community</t>
  </si>
  <si>
    <t>Other Prosumers (residential and commercial). Users represents an entity in charge of local power consumption and generation of, for instance, a commercial building, a residential hall in an urban area or a manufacturing plant in an industrial park. One user manages an unspecified number of PVs.</t>
  </si>
  <si>
    <t>5 Building with different size, with charging slots.</t>
  </si>
  <si>
    <t>Electricity shared at more convenient prices than with grid</t>
  </si>
  <si>
    <t>Each user can register part of or all their base loads and DER devices (e.g., PV panels, batteries and PEV charge/discharge poles) to the community.</t>
  </si>
  <si>
    <t>Commercially through the community aggregator, phsically through the distribution grid.</t>
  </si>
  <si>
    <t>Automated aggregator service</t>
  </si>
  <si>
    <t>Through fixed TOU prices offered by the grid through the aggregator.</t>
  </si>
  <si>
    <t>Non-controllable load (baseload)
 PV 
 BESS
 PEVs (plug in hybrid electric vehicles)
 ICT assets</t>
  </si>
  <si>
    <t>EMS</t>
  </si>
  <si>
    <t>The authors assume that a distributed energy management system (EMS) based on information technology (IT) hardware and software packages is deployed in the DER sharing community.
 The base layer of this EMS consists of devices that measure the realtime states of the DER devices.</t>
  </si>
  <si>
    <t>Aggregator as Sharing Coordinator
 Distribution Grid Operator</t>
  </si>
  <si>
    <t>(Indirectly) sharing parts of revenue with aggregator</t>
  </si>
  <si>
    <t>microgrid-clusters</t>
  </si>
  <si>
    <t>16 micro-grid clusters</t>
  </si>
  <si>
    <t>Microgrid energy management
Electricity and thermal energy</t>
  </si>
  <si>
    <t xml:space="preserve">Price for electricity, cooling and heating energy </t>
  </si>
  <si>
    <t>Through the existing and main power grid and thermal distribution</t>
  </si>
  <si>
    <t>The objective for each micro-grid is to minimize its energy cost
including cost associated with power grid and cost
associated with CCHP system.</t>
  </si>
  <si>
    <t>Solar PV, Electric and Thermal Storage, Power Generation Unit, Combined Cooling, Heating and Power CCHP system, Boiler</t>
  </si>
  <si>
    <t>Modeling framework for the micro-grid clusters</t>
  </si>
  <si>
    <t>Managing the collective and individual interests of the micro-grid clusters</t>
  </si>
  <si>
    <t>Main power grid is assumed to support electricity purchasing and selling. Local Energy Market is facilitates thermal and electrical energy exchange.</t>
  </si>
  <si>
    <t>Platform connecting microgrid</t>
  </si>
  <si>
    <t>Households, and DSO</t>
  </si>
  <si>
    <t>74 buses distribution network - 29 buses with ﬁxed and dispatchable loads (each one with 124 residential loads) and the remaining buses with non-dispatchable loads. At each bus there are 4 sets of houses</t>
  </si>
  <si>
    <t>1) The demand response aggregator collects and elaborates the bids of his clients and makes bids on the real time market; 2) Reducing operating (consumption) costs for households; 3) Solving grid constraints for DSO</t>
  </si>
  <si>
    <t xml:space="preserve">The householder of the geographic area can participate to the real time (RT) demand response (DR) program by introducing in his house a transactive controller and smart plugs-in which can manage certain responsive loads. </t>
  </si>
  <si>
    <t>Pair quantity price bid</t>
  </si>
  <si>
    <t>Price signals</t>
  </si>
  <si>
    <t>Not spefcified</t>
  </si>
  <si>
    <t>He aggregates the requirements of a considerable amount of houses connected to the buses of the network. Each DR aggregator makes bids for electrical energy into the distribution market according to the signals of the transactive controllers of his clients (the households) and returns the market feedback (scheduling).</t>
  </si>
  <si>
    <t>Market Operator (Platform Operator)</t>
  </si>
  <si>
    <t>Demand response aggregators</t>
  </si>
  <si>
    <t>74 buses distribution network- 29 buses with ﬁxed and dispatchable loads (each one with 124 residential loads) and the remaining
 buses with non-dispatchable loads. At each bus there 4 sets of houses</t>
  </si>
  <si>
    <t>Acts as a market operator, matches offers and bids</t>
  </si>
  <si>
    <t>The distribution network</t>
  </si>
  <si>
    <t>Coordination</t>
  </si>
  <si>
    <t>The DSO (which acts as a the market operator) performs the RT intraday optimization at every time slot of 15 min based on both operational and economical requirements. The DSO matches offers and bids</t>
  </si>
  <si>
    <t>Other market actors</t>
  </si>
  <si>
    <t>Households provided with water-heaters, HVAC units and lights</t>
  </si>
  <si>
    <t>The simulations are run over the standard IEEE 13-node test feeder, which has 629 households</t>
  </si>
  <si>
    <t>By signing up with brokers and entities called ASPEMs which stands for Agency Services Provider for Energy Management.</t>
  </si>
  <si>
    <t>Through existing grid</t>
  </si>
  <si>
    <t>Payment for flexibility service bid in each 30 min window</t>
  </si>
  <si>
    <t>water-heaters, HVAC units and lights</t>
  </si>
  <si>
    <t>willingness to provide demand response service</t>
  </si>
  <si>
    <t>Place flexibility bids in the market through ASPEMs</t>
  </si>
  <si>
    <t>The paper implements a mechanism whereby ASPEMs (abbreviation for Agency Services Provider for Energy Management) run internal energy markets in which broker agents, according to the preferences configured by the customers, negotiate between themselves the signals they will transmit to the end-nodes.</t>
  </si>
  <si>
    <t>Broker</t>
  </si>
  <si>
    <t>Local agents, being households with flexible loads such as water-heaters, HVAC units and lights</t>
  </si>
  <si>
    <t>One household per Broker</t>
  </si>
  <si>
    <t>Bargaining for clients on energy markets, specifically in this case during demand response events. Clients can thereby outsource this complex task and balance personal comfort preferences with financial gains.</t>
  </si>
  <si>
    <t>contracting a broker; installing a local agent, i.e. a hardware that controlls individual flexibiliy devices based on broker commands; configuring individual comfort preferences</t>
  </si>
  <si>
    <t>individual comfort preferences versus financial gains</t>
  </si>
  <si>
    <t>through dispatch commands to the local agent</t>
  </si>
  <si>
    <t>software ability to participate in multiagent system, process information on demand forecast, weather forecast, energy prices and updated information of local device status</t>
  </si>
  <si>
    <t>process information on demand forecast, weather forecast, energy prices and updated information about the status of local devices
participate on behalf of their client in bargaining process for DR activation</t>
  </si>
  <si>
    <t>Platform Operator &amp; Aggregator - Agency Service Provider for Energy Management (ASPEM)</t>
  </si>
  <si>
    <t>Market operator (ASPEM)</t>
  </si>
  <si>
    <t>Other microgrids connected to the transactive energy market</t>
  </si>
  <si>
    <t>The MG participates in the transactive energy market with 10 rival.s, 5 sellers and 5 buyers of energy (could be either other microgrids or generation units)</t>
  </si>
  <si>
    <t>the microgrid can trade energy on the transactive energy market which is a step in between the day-ahead and real-time market. By doing that an additional balancing step has been intoduced between the two traditional markets which can reduce the costs for MGs which they would have otherwise have to pay in the realtime market where no balancing can take place</t>
  </si>
  <si>
    <t>signing up to the transactive energy market</t>
  </si>
  <si>
    <t>They can compare the profit generation by participating in day-ahead and real-time market vs day-ahead, transactive energy and real-time market</t>
  </si>
  <si>
    <t>The value proposition is delivered through a 5 layer market structure  which includes a physical, technical, network, business and market layer. The actual value is delivered through the market layer as this is where the market rules arae specified</t>
  </si>
  <si>
    <t>The relationship is through a virtual energy trading platform</t>
  </si>
  <si>
    <t>The revenue comes through the dynamic adjustments of market clearing pricies for which an interval optimisation is used.
The microgrid bids energy on the transactive enrgy market. Through optimisation of its resources it can reduce it's energy price.
The microgrid can eiter sell excess energy (generating additional revenue) or buy energy (saving money through improved energy prices).</t>
  </si>
  <si>
    <t xml:space="preserve">4 controllable producers, 4 stochastic producers, one ESS, and one DR </t>
  </si>
  <si>
    <t>an optimisation equation is run by the microgrid</t>
  </si>
  <si>
    <t>the business must submit an offer to the market</t>
  </si>
  <si>
    <t>the business can depend on the independant system operator who might terminate an MGs transaction on the market</t>
  </si>
  <si>
    <t>Retailer-aggregator district (RAD)</t>
  </si>
  <si>
    <t>Platform Operator, Aggregator &amp; Retailer</t>
  </si>
  <si>
    <t>DMES (district multi-energy system) consumers within the RAD</t>
  </si>
  <si>
    <t>6 office buildings</t>
  </si>
  <si>
    <t>Combination of retailer and aggregator value proposition to customers through: optimised purchase on wholesale market, minimisation of imbalance penalties, maximisation of capacity market revenue, minimisation of payment of UoS fees, and optimisation on all relevant price signals)</t>
  </si>
  <si>
    <t>Through a revenue sharing agreement</t>
  </si>
  <si>
    <t>Tariffs, profit sharing proportions and energy service types</t>
  </si>
  <si>
    <t>Via transactive energy model framework</t>
  </si>
  <si>
    <t>For the RA-led case: automated service; for the consumer-led case: district self-service</t>
  </si>
  <si>
    <t>1) Fixed service fee for flexibility marketing of Prosumers (profit sharing option I); 2) Capacity payments for flexibility provision</t>
  </si>
  <si>
    <t>1) Variable revenue from flexibility/ancillary service marketing of Prosumers (profit sharing option II); 2) Sold electricity times retail price if sold to Prosumers; 3) Sold electricity times wholesale market price if sold to grid</t>
  </si>
  <si>
    <t>Energy modeller, optimizer, and ability to interact (trade) with market</t>
  </si>
  <si>
    <t>Controlling and optimizing the district flexible plant (i.e., EHP, electric boiler, diesel electricity generator and associated thermal/electrical storage)</t>
  </si>
  <si>
    <t>district commercial agent, distributed network operator, electricity transmission system operator, electricity producer, retailer (outside of the RAD)</t>
  </si>
  <si>
    <t>ICT (communication, automation and computation devices)</t>
  </si>
  <si>
    <t>1) Purchased electricity at wholesale; 2) Retail price reduction of this electricity as compensation for provided flexibility of Prosumers (in case of profit sharing option II); 3) Imbalance costs for not being in line with forecast</t>
  </si>
  <si>
    <t>Economies of scale: district profit shares between the RA and district consumers affect the tariffs and thus profit margrins of the RA</t>
  </si>
  <si>
    <t>Energy Market Participants - Agent</t>
  </si>
  <si>
    <t>Wholesale and local Energy Market
Prosumer</t>
  </si>
  <si>
    <t>One Prosumer, linked then to a local energy market</t>
  </si>
  <si>
    <t>Transactive agent design an optimal biding strategy for the wholesale and local Energy Market participant to maximize the profit.</t>
  </si>
  <si>
    <t>Individual risk preferences versus financial gains</t>
  </si>
  <si>
    <t>commercially through transactive framework</t>
  </si>
  <si>
    <t>Client obtains profits from optimized bids, unclear how representative participates at this</t>
  </si>
  <si>
    <t xml:space="preserve">not specified
</t>
  </si>
  <si>
    <t>Market controller with: price forcasting and bidding strategy generation
Energy controller with: generation and demand controller</t>
  </si>
  <si>
    <t>- process information input of generation &amp; load forecast, storage status, cost functions and customer preferences
- derive ideal bidding strategy and submit bids
- controll clients assets</t>
  </si>
  <si>
    <t>Generation costs of client, unclear who bears them (same as who gains profits)</t>
  </si>
  <si>
    <t>This paper deal with the design of optimal bidding strategy. The transaction aspect is not well discussed</t>
  </si>
  <si>
    <t>Consumers in P2P market</t>
  </si>
  <si>
    <r>
      <rPr>
        <sz val="11"/>
        <color theme="1"/>
        <rFont val="Calibri"/>
      </rPr>
      <t xml:space="preserve">electricity </t>
    </r>
    <r>
      <rPr>
        <sz val="11"/>
        <color theme="1"/>
        <rFont val="Calibri"/>
      </rPr>
      <t>at a more convenient price compared to the grid (wholesale market) price</t>
    </r>
  </si>
  <si>
    <t>Provide bids on P2P market</t>
  </si>
  <si>
    <t>Electricity supplied to DNO, respecting DN constraints for withdrawal by customer.</t>
  </si>
  <si>
    <t>Revenue generated for sales on local P2P marke, costs can also be saved by procusing energy on local P2P market.</t>
  </si>
  <si>
    <t>PV, battery, Home Energy Management</t>
  </si>
  <si>
    <t>HEMS</t>
  </si>
  <si>
    <t>Self optimise, produce offers for P2P network, inject based on cleared offers.</t>
  </si>
  <si>
    <t>P2P market, DNO</t>
  </si>
  <si>
    <t>- purchased electricity time respective price (negotiated energy component)
- extra costs for purchased electricity associated to network constraints (adds to energy component per kWh)</t>
  </si>
  <si>
    <t>Community energy storage</t>
  </si>
  <si>
    <t>Consumers, prosumers in P2P market</t>
  </si>
  <si>
    <t>Sells and buys electriicty on local P2P market for profit.</t>
  </si>
  <si>
    <t>Buy during day, sell during night but making bids and offers in P2P market.</t>
  </si>
  <si>
    <t>P2P market, DNO, prosumers</t>
  </si>
  <si>
    <t>Purchase of energy during day</t>
  </si>
  <si>
    <t>Prosumers who are acting as consumers during that timestep</t>
  </si>
  <si>
    <t>There are 50 prosumers in total, the paper doesn't state what proportion act as consumers during any given timestep</t>
  </si>
  <si>
    <t>Energy at below the retail market rate.</t>
  </si>
  <si>
    <t>Buyers and sellers submit their own choosen bidding strategy to the retailer and the retailer selects a price for each consumer</t>
  </si>
  <si>
    <t>The prosumers don't evaluate bids and offers, they just submit their own optimal strategy to the retailer.</t>
  </si>
  <si>
    <t>Sale of energy at P2P market price. A single market price is calculated for each settlement period by the system operator using Nash equilibrium. The price is dynamic between settlement periods.</t>
  </si>
  <si>
    <t>Ability to determine their own optimal bidding strategy</t>
  </si>
  <si>
    <t>Submit own bidding strategy to the market operator. Deliever the energy they bid.</t>
  </si>
  <si>
    <t>The retailer</t>
  </si>
  <si>
    <t>Energy at the retail market rate (which will only be purchased if all supply in the P2P market has been exhausted.) They also act as the platform provider for the P2P market and determine the prices within the market.</t>
  </si>
  <si>
    <t>Prosumers buy from the retailer once all energy in the P2P market has been depleted.</t>
  </si>
  <si>
    <t>Energy sold by the retailer is a last resort so no evaluation needed.</t>
  </si>
  <si>
    <t>Sale of energy at retail market price to meet any demand not satisfied in the P2P market. There is a static retail market price.</t>
  </si>
  <si>
    <t>Conventional generators</t>
  </si>
  <si>
    <t>Ability to determine Nash equilibrium in the market based on all prosumer bids.</t>
  </si>
  <si>
    <t>Evaluate the prosumer bids and calculate Nash equilibrium prices. Supply energy not met within the P2P market.</t>
  </si>
  <si>
    <t>The paper assumes the cost of conventional generators to be linear and or quadratic.</t>
  </si>
  <si>
    <t>Crowdsourced energy system (CES) operator</t>
  </si>
  <si>
    <t>Crowdsourcee prosumers</t>
  </si>
  <si>
    <t>Coordinating the sale and purchase among crowdsourcees</t>
  </si>
  <si>
    <t>Comparing prices and incentives within local market to wholesale</t>
  </si>
  <si>
    <t>Through the operator schedule</t>
  </si>
  <si>
    <t>Contract w/crowdsourcees, schedule</t>
  </si>
  <si>
    <t>5 (Size of local energy pool, a set of smart homes)
and a set of non-intelligent homes)</t>
  </si>
  <si>
    <t>Electricity demand above FIT</t>
  </si>
  <si>
    <t>Participation in the p2p market through an energy pool</t>
  </si>
  <si>
    <t>Throught the existing grid</t>
  </si>
  <si>
    <t>automated services if they are equipped with smart devices</t>
  </si>
  <si>
    <t>Offered price for electricity</t>
  </si>
  <si>
    <t>Automated agent</t>
  </si>
  <si>
    <t>Submission of price, Adjustment of the price (through the automated agent if they are equipped with)</t>
  </si>
  <si>
    <t>Consumers and prosumers</t>
  </si>
  <si>
    <t>Electricity supply below retail price / Electricity demand above FIT</t>
  </si>
  <si>
    <t>PV, Battery, DG</t>
  </si>
  <si>
    <t>Inayat, K; Hwang, SO</t>
  </si>
  <si>
    <t>Offer to sell electricity at a price lower than the price offered by the suppliers (or other prosumers)</t>
  </si>
  <si>
    <t>By checking the prosumers offers advertised by the full node (blockchain miners)</t>
  </si>
  <si>
    <t>electricity volume and the asking price</t>
  </si>
  <si>
    <t>revenues from sales of electricity at a price higher than offered by suppliers</t>
  </si>
  <si>
    <t>1) Prosumers submit their offers (volume and retail price) to full nodes (blockchain miners); 2) Prosumers evaluate bids from consumers and accept one; 3) Prosumers notify the full node about the accepted bid; 4) Prosumers send they account details to consumer via the full node</t>
  </si>
  <si>
    <t>The full nodes (blockchain miners)</t>
  </si>
  <si>
    <t>offer to buy electricity at a price higher than the price offered by the suppliers (or other consumers)</t>
  </si>
  <si>
    <t>They avertise they offers via the full nodes (blockcahin miners)</t>
  </si>
  <si>
    <t>The price offered by consumers</t>
  </si>
  <si>
    <t>authomated service</t>
  </si>
  <si>
    <t>reduces costs due to buying at a lower price compared to the price offered by the suppliers (or other prosumers)</t>
  </si>
  <si>
    <t>- Consumers check the advertised offers
- Consumers make bids to prosumers
- Consumers engage with full nodes (blockhain miners) to get the prosumers account details
- Consumer makes the payment to prosumer</t>
  </si>
  <si>
    <t>the full nodes (blockchain miners)</t>
  </si>
  <si>
    <t>Consumers- &gt; customers and DERs at neighbourhood level</t>
  </si>
  <si>
    <t>Distribution/Community level</t>
  </si>
  <si>
    <t>Flexibility/ local matching of demand to PV production</t>
  </si>
  <si>
    <t>Via MAS-based platform</t>
  </si>
  <si>
    <t>Price, local (community level) RES production</t>
  </si>
  <si>
    <t>Energy schedule changes according to negotiated prices and community PV production. The goal in this model is to increase the community self-consumption. This paper focuses on the development of a MAS-based software platform therefore it does not elaborate on revenues</t>
  </si>
  <si>
    <t>PV, flexible demand</t>
  </si>
  <si>
    <t>MAS platform and comms</t>
  </si>
  <si>
    <t>Participate in local market, adopt agent-based platform, distributed optimisation</t>
  </si>
  <si>
    <t>Energy cost depends on price determined by negotiations</t>
  </si>
  <si>
    <t>Prosumers sell excess power to prosumers</t>
  </si>
  <si>
    <t>Prosumers within a local area; study case with 301 prosumers</t>
  </si>
  <si>
    <t>The prosumers are selling to other prosumers at below the retail market rate but balance out battery charge</t>
  </si>
  <si>
    <t>Price and autarky</t>
  </si>
  <si>
    <t>Energy sold times local energy price</t>
  </si>
  <si>
    <t>PV, storage</t>
  </si>
  <si>
    <t>Produce and store energy</t>
  </si>
  <si>
    <t>PV and storage</t>
  </si>
  <si>
    <t>DSO / local market operator</t>
  </si>
  <si>
    <t>Microgrid flexibility</t>
  </si>
  <si>
    <t>Automatically, according to the optimization algorithm</t>
  </si>
  <si>
    <t>cost</t>
  </si>
  <si>
    <t>Energy sold</t>
  </si>
  <si>
    <t>Microgrid (PV, controllable loads, storage, etc)</t>
  </si>
  <si>
    <t>Run optimisation, manage microgrid</t>
  </si>
  <si>
    <t>DSO / DNO</t>
  </si>
  <si>
    <t>The opex is the objective function in terms of different pricing strategies</t>
  </si>
  <si>
    <t>Other prosumers (buildings)</t>
  </si>
  <si>
    <t>Cluster of 4 buildings</t>
  </si>
  <si>
    <t>Electricity and flexbility</t>
  </si>
  <si>
    <t xml:space="preserve"> equilibrium for the clearing game of
energy sharing in a distributed way s</t>
  </si>
  <si>
    <t>Cost and value</t>
  </si>
  <si>
    <t>automated but bounded by cluster</t>
  </si>
  <si>
    <t>Energy retailer</t>
  </si>
  <si>
    <t>Not specified, presumably assets related to a microgrid</t>
  </si>
  <si>
    <t>Energy costs and specific technology-related operational costs (i.e., batteries)</t>
  </si>
  <si>
    <t>Users and LEM</t>
  </si>
  <si>
    <t>Wholesale market and LEM (100 users)</t>
  </si>
  <si>
    <t>trough bidding strategies</t>
  </si>
  <si>
    <t>Run optimisation, manage LEM</t>
  </si>
  <si>
    <t>wholesale market</t>
  </si>
  <si>
    <t>Aggregators / Energy agents</t>
  </si>
  <si>
    <t>End users</t>
  </si>
  <si>
    <t xml:space="preserve">Residential district composed by 4 demand-side energy stations with several DERs </t>
  </si>
  <si>
    <t>Electricity, heat, gas optimisation through an Energy Agency</t>
  </si>
  <si>
    <t>Through bidding strategies</t>
  </si>
  <si>
    <t>Coodinate market clearing, provide control signals</t>
  </si>
  <si>
    <t>Local / virtual energy market</t>
  </si>
  <si>
    <t>Electricity, respecting consumer preferences and maximizing social welfare</t>
  </si>
  <si>
    <t>Atomatically</t>
  </si>
  <si>
    <t>dispatch</t>
  </si>
  <si>
    <t>Distributed optimization</t>
  </si>
  <si>
    <t>Cost, revenue</t>
  </si>
  <si>
    <t>automated, coalitions</t>
  </si>
  <si>
    <t>energy sold</t>
  </si>
  <si>
    <t>Coalition formation</t>
  </si>
  <si>
    <t>Grid Operator, Platform Operator &amp; Retailer</t>
  </si>
  <si>
    <t>Vertically subordinated customers (on local distribution network), i.e.: 
Prosumers (incl. microgrid operators), DERs, Load aggregators &amp; Demand response aggregators
Vertically superordinated customers / counterparties (at connected transmission network), i.e.:
wholesale market, other DSOs with respective local transactive markets, large-scale generators</t>
  </si>
  <si>
    <t>Local distribution area, 6-bus with 7 lines
(30 MW of load in case study, 3 distributed generators and 1 storage unit )</t>
  </si>
  <si>
    <t>1) Optimal and secure operation of local distribution area with microgrids; 2) Reduced supply costs for customers within local distribution area; 3) Increased payoff for generators compared to wholesale market</t>
  </si>
  <si>
    <t>All consumption is automatically integrated in this monopolistic business model (see evaluation), and all generation, or more general electricity sellers, actively submits bids to the DSO</t>
  </si>
  <si>
    <t>1) None for Grid operator's value proposition (1.), monopolistic operation; 2) Retails for loads seems monopolistic operation from DSO, so no evaluation here; 3) Potential sellers (generation units, other DSOs and wholesale market) compare the local DSO price with other prices (be it in other DSo areas or at the wholesale market itself)</t>
  </si>
  <si>
    <t>Physically through the distribution grid and commerically through local market participation &amp; clearing</t>
  </si>
  <si>
    <t xml:space="preserve">Selling power from local distribution area to the wholesale market (and other DSOs)
</t>
  </si>
  <si>
    <t>Aalgorithm to predict other markets (wholesale and other local transactive markets), market platform for own local transactive market, and control unit to dispatch DERs and DR within own distribution grid based on optimized market clearing</t>
  </si>
  <si>
    <t>1) Aggregate a widely dispersed DER portfolio (e.g. small thermal generation units, energy storage, and demand response) and flexible loads of customers in electricity markets; 2) Link superordinated wholesale and (its own) local retail electricity market; 3) Clear local (retail) market and calculates locational marginal prices within distribution grid
- coordinates and balances the transactive dispatch of supply and demand at the distribution level</t>
  </si>
  <si>
    <t>Wholesale market operator, with which the DSO coordinates and through which it exchanges with other DSOs</t>
  </si>
  <si>
    <t>Generation (or more general: dispatch) costs within local distribution area and purchase costs for electricity from other genreators / local areas /wholesale market</t>
  </si>
  <si>
    <t xml:space="preserve">Cost / revenue structure a bit unclear. Authors state that the DSO tries to maximize his payoff as the difference between generation (dispatch) costs at local level and the sale of electricity to the wholesale market. 
Misses the sale of electricity to local retail customers though and, being a monopolistic operation, I assume that the price of this sale is actually the difference of the beforementioned dispatch costs plus/minus exchange with the wholesale.
So then the eventual payoff would be zero, no sales margin on retail electricity or other regulated income mentioned. </t>
  </si>
  <si>
    <t>TEAM Framework</t>
  </si>
  <si>
    <t>Column</t>
  </si>
  <si>
    <t>Type</t>
  </si>
  <si>
    <t>Description</t>
  </si>
  <si>
    <t>Research question</t>
  </si>
  <si>
    <t>Why was this paper written (i.e. what question is this paper addressing)?</t>
  </si>
  <si>
    <t>What is noted as still to be researched/addressed as continuation/building on this work?</t>
  </si>
  <si>
    <t>Please choose the category which best fits the paper given the definitions</t>
  </si>
  <si>
    <t>How does the paper define the repsective P2P / CSC / TE market? (Please copy/paste the definition verbatim from the text)</t>
  </si>
  <si>
    <t>Forecast Uncertainty</t>
  </si>
  <si>
    <t>Boolean: yes/no</t>
  </si>
  <si>
    <t>Does the agent know what his/her supply and demand will be for the trading period (where agent can be household, or a market if trade is between markets, or microgrids, etc.).</t>
  </si>
  <si>
    <t>Are the agents expected to be rational (e.g., act in accordance with a utility function, know/calculate precisely what their benefits are, etc.)? Note, models which are based on empirical data may not require agent rationality.</t>
  </si>
  <si>
    <t>Perfect Information</t>
  </si>
  <si>
    <t>Do the agents know and share with each other all information about the market? (e.g, how much energy is generated, traded, who the agents are, etc.)</t>
  </si>
  <si>
    <t>The  financial charges to be paid by the agents to undertake each transactions</t>
  </si>
  <si>
    <t>Is the market grid-connected and so can the agents fall back to the grid if the supply from peers is short/used up?</t>
  </si>
  <si>
    <t>Type of tariffs</t>
  </si>
  <si>
    <t>Choice: static, dynamic, time of use</t>
  </si>
  <si>
    <t>Which kind of tariff does the supplier (of last resort) apply to the market? E.g., static, dynamic, time of use, or something else?</t>
  </si>
  <si>
    <t>Grid Constraints</t>
  </si>
  <si>
    <t>Does the model account for grid constraints?</t>
  </si>
  <si>
    <t>Power Losses</t>
  </si>
  <si>
    <t>Does the model account for power losses?</t>
  </si>
  <si>
    <t>Does the model use a specific model of grid, e.g. IEEE-33 bus grid.</t>
  </si>
  <si>
    <t>Origin of data</t>
  </si>
  <si>
    <t>Where does load and generation data come from</t>
  </si>
  <si>
    <t>Does the modelled market include entities which only generate energy.</t>
  </si>
  <si>
    <t>Does the modelled market include entities which only consume energy.</t>
  </si>
  <si>
    <t>Does the modelled market include entities which consume and generate energy.</t>
  </si>
  <si>
    <t>Does the modelled market include an entity which acts on behalf of a group of smaller market participants</t>
  </si>
  <si>
    <t>Does the modelled market include an entity which connects to another large market</t>
  </si>
  <si>
    <t>Does the modelled market include a single agent which runs either the market or the platform, e.g. this could be an entity which is only a market operator, it could be a function carried out by an aggregator or DSO, or it could be a transaction server. However it does not include many entities sharing this task in a decentralised manner.</t>
  </si>
  <si>
    <t>Does the modelled market include a grid operator that interacts with the market</t>
  </si>
  <si>
    <t>Agents being supplied with one of the commodities through the market</t>
  </si>
  <si>
    <t>Agents who participate in the market for one of the commodities being traded and engage in competitive behaviour</t>
  </si>
  <si>
    <t>Agents outside the market competing with the market for one of the commodities being traded in the market</t>
  </si>
  <si>
    <t>Entities who do not directly participate in the market but supply essential products or services to make the market work, e.g. blockchain miner, or ICT provider</t>
  </si>
  <si>
    <t>Rule makers, associations?</t>
  </si>
  <si>
    <t>Entities who do not directly participate in the market but set market rules or constraints (e.g. thermal constraints)</t>
  </si>
  <si>
    <t>Need in terms of main trade purpose</t>
  </si>
  <si>
    <t>Need in terms of (optional) secondary trade purpose</t>
  </si>
  <si>
    <t>Commodity or attribute traded in the market (e.g. electricity, flexibility, reactive power, active power, renewable energy, battery capacity, etc.)</t>
  </si>
  <si>
    <t>The system by which market prices are determined, e.g. single auction, double auction, merit ordering</t>
  </si>
  <si>
    <t>The time between the market being cleared and the product being delivered, e.g. 1 day, 1 hour, 15 minute</t>
  </si>
  <si>
    <t>The duration of time over which the energy can be delivered.</t>
  </si>
  <si>
    <t>The length of the experiment or simulation</t>
  </si>
  <si>
    <t>Market size</t>
  </si>
  <si>
    <t>The number nodes in the market</t>
  </si>
  <si>
    <t>Controlable assets</t>
  </si>
  <si>
    <t>Any equipment, generation, demand or storage, which can be controlled. e.g. batteries, appliances which can participate in demand response, CHP plants. Please list all items which fall into this category rather than yes or no.</t>
  </si>
  <si>
    <t>Non-controlable assets</t>
  </si>
  <si>
    <t>Any equipment, generation or demand, which cannot be controlled. e.g. solar panels, non-controllable loads. Please list all items which fall into this category rather than yes or no.</t>
  </si>
  <si>
    <t>Coordination paradigms</t>
  </si>
  <si>
    <t>Choice of: I. price-based, II. relationship-based or III. other</t>
  </si>
  <si>
    <t>How do the agents in the market choose whom to buy and sell to. Is this driven by prices? Decided based on relationships? Or by something else such as carbon intensity?</t>
  </si>
  <si>
    <t>Choice of: I individual optimiation or  II. central optimisation or III. multiple optimisation</t>
  </si>
  <si>
    <t>If there is a market optimisation taking place, does it take place on the individual agent level or is the market optimised centrally for the whole community?</t>
  </si>
  <si>
    <t>Do agents adjust their strategy based on speculation or the expected behaviour of other agents</t>
  </si>
  <si>
    <t>Boolean: not specified/specified</t>
  </si>
  <si>
    <t>What costs are inclured by agents who want to switch into or out of the market.</t>
  </si>
  <si>
    <t>Value transfers</t>
  </si>
  <si>
    <t>Movement of the commodity that has been purchased in the market</t>
  </si>
  <si>
    <t>All financial flows, including payments to e.g. blockchain miners, network operators, aggregators. Describe the flow of money between parties.</t>
  </si>
  <si>
    <t>Which financial / commercial factors affect contract creation and which factors might prevent a contract being fulfilled. To whom do they apply and how?</t>
  </si>
  <si>
    <t>How are different energy contracts settled.</t>
  </si>
  <si>
    <t>Do market participants act against the market rules</t>
  </si>
  <si>
    <t>Are there any other factors which might adversly affect the market, e.g. data loss, hardware failure, etc.</t>
  </si>
  <si>
    <t>Specific the other market risk</t>
  </si>
  <si>
    <t>Describe the other market risk.</t>
  </si>
  <si>
    <t>Distribution of benefits, costs or risks</t>
  </si>
  <si>
    <t>Any information in the paper about how benefits, costs or risks arising from the respective market participation / operaton are distributed between participants.</t>
  </si>
  <si>
    <t>Semantics</t>
  </si>
  <si>
    <t>What information is shared</t>
  </si>
  <si>
    <t>Ontologies</t>
  </si>
  <si>
    <t>Who is that information shared with</t>
  </si>
  <si>
    <t>Do agents specify any privacy preferences with regard to data sharing.</t>
  </si>
  <si>
    <t>The order in which market functions occur.</t>
  </si>
  <si>
    <t>Physical dependancies</t>
  </si>
  <si>
    <t>Are there any physical market constraints, e.g. thermal line limits, state of charge of batteries. To whom do they apply and how?</t>
  </si>
  <si>
    <t>Rating</t>
  </si>
  <si>
    <t>Boolean: 1,2,3</t>
  </si>
  <si>
    <t>A subjective opinion on how important the paper is. 1 = very relevant, 2 = not too relevante, 3 = not relevant at all.</t>
  </si>
  <si>
    <t>Country link</t>
  </si>
  <si>
    <t>Is the paper about a specific country</t>
  </si>
  <si>
    <t>Is there any additional information about the market which has not been recorded so far.</t>
  </si>
  <si>
    <t>Peer-to-Peer, Self-Consumption and Transactive Energy Literature Review Data Extraction Table</t>
  </si>
  <si>
    <t>Description:</t>
  </si>
  <si>
    <r>
      <rPr>
        <b/>
        <sz val="12"/>
        <color theme="1"/>
        <rFont val="Calibri"/>
        <family val="2"/>
        <scheme val="minor"/>
      </rPr>
      <t>Authors:</t>
    </r>
    <r>
      <rPr>
        <sz val="12"/>
        <color theme="1"/>
        <rFont val="Calibri"/>
        <family val="2"/>
        <scheme val="minor"/>
      </rPr>
      <t xml:space="preserve"> Timothy Capper, Anna Gorbatcheva, Jan Marc Schwidtal, Mustafa A. Mustafa, Merlinda Andoni, Ruzanna Chitchyan, Valentin Robu, Mehdi Montakhabi, Proadpan Piccini, Mohamed Bahloul, Tanaka Mbavarira, Lynne Kiesling, Ian J. Scott, Christina Francis, Juan Manuel Espana, Matteo Troncia</t>
    </r>
  </si>
  <si>
    <r>
      <rPr>
        <b/>
        <sz val="12"/>
        <color theme="1"/>
        <rFont val="Calibri"/>
        <family val="2"/>
        <scheme val="minor"/>
      </rPr>
      <t>Date:</t>
    </r>
    <r>
      <rPr>
        <sz val="12"/>
        <color theme="1"/>
        <rFont val="Calibri"/>
        <family val="2"/>
        <scheme val="minor"/>
      </rPr>
      <t xml:space="preserve"> 25 January 2022</t>
    </r>
  </si>
  <si>
    <t>How to use this document:</t>
  </si>
  <si>
    <t>Business</t>
  </si>
  <si>
    <t>A type of business in the paper. A single row should be dedicated to each business actively participating in the market.</t>
  </si>
  <si>
    <t>Who are the customers of this business.</t>
  </si>
  <si>
    <t>How many potential customers does this business have</t>
  </si>
  <si>
    <t>What is the value proposition of the business for each of their customer segments.</t>
  </si>
  <si>
    <t>How do customers indicate to the business that they want their product or service</t>
  </si>
  <si>
    <t>How can customers evaluate the business' value proposition?</t>
  </si>
  <si>
    <t>How do customers choose which product or service to buy</t>
  </si>
  <si>
    <t>How is the businesses' product or service delivered to its customer</t>
  </si>
  <si>
    <t>Type of relationships a company establishes with specific customer segments</t>
  </si>
  <si>
    <t>e.g. personal assistance vs. automated services vs. self-service vs. communities vs. co-creation</t>
  </si>
  <si>
    <t>E.g. list prices, product feature dependent, customer segment dependent or volume dependent. In general, revenue streams can result from e.g. asset sale, usage fee, subscription fee, lending/renting/leasing, licensing, bokerage fees, advertising</t>
  </si>
  <si>
    <t>E.g. negotiation, yield management, real-time-market or auctions. In general, revenue streams can result from e.g. asset sale, usage fee, subscription fee, lending/renting/leasing, licensing, bokerage fees, advertising</t>
  </si>
  <si>
    <t>Physical assets of individual business, e.g. solar panels, batteries, etc.</t>
  </si>
  <si>
    <t>Non-physical assets of individual business, e.g. an ability to forecast supply and demand, algorithms, software, patents</t>
  </si>
  <si>
    <t>People with specific skills which are required by the business, e.g. does the business require a home owner to manually bid within a market</t>
  </si>
  <si>
    <t>The choreography of the business. What activities must the business undertake to deliver its value proposition and in what order.</t>
  </si>
  <si>
    <t>What other business could this business not deliver its value proposition without.</t>
  </si>
  <si>
    <t>Captial costs</t>
  </si>
  <si>
    <t>What investment costs must the business pay</t>
  </si>
  <si>
    <t>Fixed operating costs</t>
  </si>
  <si>
    <t>What operating costs does the business incur which do not vary with output</t>
  </si>
  <si>
    <t>Variable operating costs</t>
  </si>
  <si>
    <t>What operating costs does the business incur which do vary with output</t>
  </si>
  <si>
    <t>Boolean: cost-driven or value-driven</t>
  </si>
  <si>
    <t>Is the utility function of the business based only on cost or does is it driven by any value components, e.g. a desire for low carbon energy, purchasing from local suppliers</t>
  </si>
  <si>
    <t>Does this business benefit from its size or scope, e.g. a wind farm with a battery benefit from an economy of scope, a large aggregator benefits from an economy of scale.</t>
  </si>
  <si>
    <t>Business Model Canvas</t>
  </si>
  <si>
    <t>The Code Book tab contains a list of each field used to extract data from the articles, the type of data, and a description of the data. The Code Book tab should be used as a reference to ensure the reader understands the data in each cell. It was sometimes not possible to make the column titles completely clear on their own.
The TEAM Framework tab contains the data extracted from each paper about the markets present in those papers.
The Business Model Canvas tab contains the data extracted from each paper about the businesses present in those papers.</t>
  </si>
  <si>
    <t>Free text</t>
  </si>
  <si>
    <t>Choice of: P2P, TE, CSC</t>
  </si>
  <si>
    <t>This document contains data extracted from 139 peer reviewed journal articles about peer-to-peer, community or collective self-consumption and transactive energy markets. The articles were identified through a systematic literature search. Full details of the search methodology are available in the methodology section of the following paper, published as pre-print on SSRN and available at http://dx.doi.org/10.2139/ssrn.3959620.
Data has been extracted from each paper about the market presented in the paper, and the businesses which act in that market. Data about the market has been extracted using a modified version of The Business Ecosystem Architecture Modelling (TEAM) framework [1]. Data about the businesses in those markets was extracted using a modified version of the Business Model Canvas [2]. The unit of analysis for data extracted using the TEAM framework was a market and the unit of analysis for data extracted using the Business Model Canvas was a business.
References:
[1] R. Wieringa, W. Engelsman, J. Gordijn, D. Ionita, A business ecosystem architecture modeling framework, in: Proceedings - 21st IEEE Conference on Business Informatics, CBI 2019, volume 1, Institute of Electrical and Electronics Engineers Inc., 2019, pp. 147–156. doi:10.8771109/CBI.2019.00024.
[2] A. Osterwalder, Y. Pigneur, Business Model Generation: A Handbook for Visionaries, Game Changers, and Challengers,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</si>
</sst>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b/>
      <sz val="14"/>
      <color rgb="FF000000"/>
      <name val="Calibri"/>
      <family val="2"/>
    </font>
    <font>
      <sz val="11"/>
      <name val="Arial"/>
      <family val="2"/>
    </font>
    <font>
      <b/>
      <sz val="11"/>
      <color rgb="FF000000"/>
      <name val="Calibri"/>
      <family val="2"/>
    </font>
    <font>
      <i/>
      <sz val="11"/>
      <color rgb="FF000000"/>
      <name val="Calibri"/>
      <family val="2"/>
    </font>
    <font>
      <b/>
      <sz val="11"/>
      <color theme="1"/>
      <name val="Calibri"/>
      <family val="2"/>
    </font>
    <font>
      <i/>
      <sz val="9"/>
      <color rgb="FF000000"/>
      <name val="Calibri"/>
      <family val="2"/>
    </font>
    <font>
      <i/>
      <sz val="9"/>
      <color theme="1"/>
      <name val="Calibri"/>
      <family val="2"/>
    </font>
    <font>
      <i/>
      <sz val="11"/>
      <color theme="1"/>
      <name val="Calibri Light"/>
      <family val="2"/>
      <scheme val="major"/>
    </font>
    <font>
      <sz val="11"/>
      <color rgb="FF000000"/>
      <name val="Calibri"/>
      <family val="2"/>
    </font>
    <font>
      <sz val="11"/>
      <color theme="1"/>
      <name val="Calibri"/>
      <family val="2"/>
    </font>
    <font>
      <sz val="11"/>
      <color rgb="FF2B122B"/>
      <name val="Calibri"/>
      <family val="2"/>
    </font>
    <font>
      <b/>
      <sz val="14"/>
      <color rgb="FF000000"/>
      <name val="Calibri"/>
    </font>
    <font>
      <b/>
      <sz val="11"/>
      <color rgb="FF000000"/>
      <name val="Calibri"/>
    </font>
    <font>
      <sz val="11"/>
      <name val="Arial"/>
    </font>
    <font>
      <b/>
      <sz val="10"/>
      <color rgb="FF000000"/>
      <name val="Calibri"/>
    </font>
    <font>
      <sz val="11"/>
      <color theme="1"/>
      <name val="Calibri"/>
    </font>
    <font>
      <i/>
      <sz val="11"/>
      <color theme="1"/>
      <name val="Calibri"/>
    </font>
    <font>
      <strike/>
      <sz val="11"/>
      <color theme="1"/>
      <name val="Calibri"/>
    </font>
    <font>
      <b/>
      <sz val="11"/>
      <color theme="1"/>
      <name val="Calibri"/>
    </font>
    <font>
      <b/>
      <u/>
      <sz val="16"/>
      <color theme="1"/>
      <name val="Calibri"/>
      <family val="2"/>
      <scheme val="minor"/>
    </font>
    <font>
      <b/>
      <sz val="11"/>
      <color theme="1"/>
      <name val="Calibri"/>
      <family val="2"/>
      <scheme val="minor"/>
    </font>
    <font>
      <sz val="11"/>
      <color theme="1"/>
      <name val="Calibri"/>
      <family val="2"/>
      <scheme val="minor"/>
    </font>
  </fonts>
  <fills count="13">
    <fill>
      <patternFill patternType="none"/>
    </fill>
    <fill>
      <patternFill patternType="gray125"/>
    </fill>
    <fill>
      <patternFill patternType="solid">
        <fgColor rgb="FFAEABAB"/>
        <bgColor rgb="FFAEABAB"/>
      </patternFill>
    </fill>
    <fill>
      <patternFill patternType="solid">
        <fgColor rgb="FF6FA8DC"/>
        <bgColor rgb="FF6FA8DC"/>
      </patternFill>
    </fill>
    <fill>
      <patternFill patternType="solid">
        <fgColor rgb="FFFFE598"/>
        <bgColor rgb="FFFFE598"/>
      </patternFill>
    </fill>
    <fill>
      <patternFill patternType="solid">
        <fgColor rgb="FFA8D08D"/>
        <bgColor rgb="FFA8D08D"/>
      </patternFill>
    </fill>
    <fill>
      <patternFill patternType="solid">
        <fgColor rgb="FFF4B083"/>
        <bgColor rgb="FFF4B083"/>
      </patternFill>
    </fill>
    <fill>
      <patternFill patternType="solid">
        <fgColor rgb="FFD0CECE"/>
        <bgColor rgb="FFD0CECE"/>
      </patternFill>
    </fill>
    <fill>
      <patternFill patternType="solid">
        <fgColor rgb="FFCFE2F3"/>
        <bgColor rgb="FFCFE2F3"/>
      </patternFill>
    </fill>
    <fill>
      <patternFill patternType="solid">
        <fgColor rgb="FFFEF2CB"/>
        <bgColor rgb="FFFEF2CB"/>
      </patternFill>
    </fill>
    <fill>
      <patternFill patternType="solid">
        <fgColor rgb="FFE2EFD9"/>
        <bgColor rgb="FFE2EFD9"/>
      </patternFill>
    </fill>
    <fill>
      <patternFill patternType="solid">
        <fgColor rgb="FFFBE4D5"/>
        <bgColor rgb="FFFBE4D5"/>
      </patternFill>
    </fill>
    <fill>
      <patternFill patternType="solid">
        <fgColor theme="0"/>
        <bgColor theme="0"/>
      </patternFill>
    </fill>
  </fills>
  <borders count="29">
    <border>
      <left/>
      <right/>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diagonal/>
    </border>
    <border>
      <left/>
      <right/>
      <top/>
      <bottom style="thin">
        <color rgb="FF000000"/>
      </bottom>
      <diagonal/>
    </border>
    <border>
      <left style="thin">
        <color rgb="FF000000"/>
      </left>
      <right/>
      <top/>
      <bottom style="thin">
        <color rgb="FF000000"/>
      </bottom>
      <diagonal/>
    </border>
    <border>
      <left/>
      <right style="dotted">
        <color rgb="FF000000"/>
      </right>
      <top/>
      <bottom style="thin">
        <color rgb="FF000000"/>
      </bottom>
      <diagonal/>
    </border>
    <border>
      <left style="dotted">
        <color rgb="FF000000"/>
      </left>
      <right/>
      <top/>
      <bottom style="thin">
        <color rgb="FF000000"/>
      </bottom>
      <diagonal/>
    </border>
    <border>
      <left/>
      <right style="thin">
        <color rgb="FF000000"/>
      </right>
      <top/>
      <bottom style="thin">
        <color rgb="FF000000"/>
      </bottom>
      <diagonal/>
    </border>
    <border>
      <left style="dotted">
        <color rgb="FF000000"/>
      </left>
      <right/>
      <top/>
      <bottom/>
      <diagonal/>
    </border>
    <border>
      <left style="dotted">
        <color rgb="FF000000"/>
      </left>
      <right style="thin">
        <color rgb="FF000000"/>
      </right>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bottom/>
      <diagonal/>
    </border>
  </borders>
  <cellStyleXfs count="1">
    <xf numFmtId="0" fontId="0" fillId="0" borderId="0"/>
  </cellStyleXfs>
  <cellXfs count="109">
    <xf numFmtId="0" fontId="0" fillId="0" borderId="0" xfId="0"/>
    <xf numFmtId="0" fontId="2" fillId="2" borderId="1" xfId="0" applyFont="1" applyFill="1" applyBorder="1" applyAlignment="1">
      <alignment horizontal="center"/>
    </xf>
    <xf numFmtId="0" fontId="2" fillId="3" borderId="0" xfId="0" applyFont="1" applyFill="1" applyAlignment="1">
      <alignment horizontal="center"/>
    </xf>
    <xf numFmtId="0" fontId="2" fillId="3" borderId="3" xfId="0" applyFont="1" applyFill="1" applyBorder="1" applyAlignment="1">
      <alignment horizontal="center"/>
    </xf>
    <xf numFmtId="0" fontId="0" fillId="0" borderId="6" xfId="0" applyBorder="1"/>
    <xf numFmtId="0" fontId="4" fillId="2" borderId="7" xfId="0" applyFont="1" applyFill="1" applyBorder="1" applyAlignment="1">
      <alignment horizontal="center"/>
    </xf>
    <xf numFmtId="0" fontId="4" fillId="3" borderId="2" xfId="0" applyFont="1" applyFill="1" applyBorder="1" applyAlignment="1">
      <alignment horizontal="center"/>
    </xf>
    <xf numFmtId="0" fontId="4" fillId="3" borderId="0" xfId="0" applyFont="1" applyFill="1" applyAlignment="1">
      <alignment horizontal="center"/>
    </xf>
    <xf numFmtId="0" fontId="4" fillId="3" borderId="8" xfId="0" applyFont="1" applyFill="1" applyBorder="1" applyAlignment="1">
      <alignment horizontal="center"/>
    </xf>
    <xf numFmtId="0" fontId="4" fillId="3" borderId="3" xfId="0" applyFont="1" applyFill="1" applyBorder="1" applyAlignment="1">
      <alignment horizontal="center"/>
    </xf>
    <xf numFmtId="0" fontId="4" fillId="4" borderId="0" xfId="0" applyFont="1" applyFill="1" applyAlignment="1">
      <alignment horizontal="center"/>
    </xf>
    <xf numFmtId="0" fontId="4" fillId="5" borderId="13" xfId="0" applyFont="1" applyFill="1" applyBorder="1" applyAlignment="1">
      <alignment horizontal="center"/>
    </xf>
    <xf numFmtId="0" fontId="0" fillId="0" borderId="14" xfId="0" applyBorder="1"/>
    <xf numFmtId="0" fontId="4" fillId="7" borderId="15" xfId="0" applyFont="1" applyFill="1" applyBorder="1" applyAlignment="1">
      <alignment horizontal="left" wrapText="1"/>
    </xf>
    <xf numFmtId="0" fontId="4" fillId="8" borderId="15" xfId="0" applyFont="1" applyFill="1" applyBorder="1" applyAlignment="1">
      <alignment horizontal="left" wrapText="1"/>
    </xf>
    <xf numFmtId="0" fontId="5" fillId="8" borderId="15" xfId="0" applyFont="1" applyFill="1" applyBorder="1" applyAlignment="1">
      <alignment horizontal="left" wrapText="1"/>
    </xf>
    <xf numFmtId="0" fontId="4" fillId="9" borderId="15" xfId="0" applyFont="1" applyFill="1" applyBorder="1" applyAlignment="1">
      <alignment horizontal="left" wrapText="1"/>
    </xf>
    <xf numFmtId="0" fontId="4" fillId="10" borderId="15" xfId="0" applyFont="1" applyFill="1" applyBorder="1" applyAlignment="1">
      <alignment horizontal="left" wrapText="1"/>
    </xf>
    <xf numFmtId="0" fontId="5" fillId="10" borderId="15" xfId="0" applyFont="1" applyFill="1" applyBorder="1" applyAlignment="1">
      <alignment horizontal="left" wrapText="1"/>
    </xf>
    <xf numFmtId="0" fontId="4" fillId="11" borderId="15" xfId="0" applyFont="1" applyFill="1" applyBorder="1" applyAlignment="1">
      <alignment horizontal="left" wrapText="1"/>
    </xf>
    <xf numFmtId="0" fontId="6" fillId="0" borderId="16" xfId="0" applyFont="1" applyBorder="1" applyAlignment="1">
      <alignment horizontal="left" wrapText="1"/>
    </xf>
    <xf numFmtId="0" fontId="7" fillId="0" borderId="3" xfId="0" applyFont="1" applyBorder="1" applyAlignment="1">
      <alignment horizontal="left" vertical="center"/>
    </xf>
    <xf numFmtId="0" fontId="8" fillId="0" borderId="17" xfId="0" applyFont="1" applyBorder="1" applyAlignment="1">
      <alignment horizontal="left" vertical="center"/>
    </xf>
    <xf numFmtId="0" fontId="9" fillId="0" borderId="17" xfId="0" applyFont="1" applyBorder="1" applyAlignment="1">
      <alignment horizontal="left" vertical="center"/>
    </xf>
    <xf numFmtId="0" fontId="10" fillId="0" borderId="18" xfId="0" applyFont="1" applyBorder="1"/>
    <xf numFmtId="0" fontId="11" fillId="0" borderId="16" xfId="0" applyFont="1" applyBorder="1"/>
    <xf numFmtId="0" fontId="11" fillId="0" borderId="16" xfId="0" applyFont="1" applyBorder="1" applyAlignment="1">
      <alignment horizontal="right"/>
    </xf>
    <xf numFmtId="0" fontId="11" fillId="0" borderId="16" xfId="0" applyFont="1" applyBorder="1" applyAlignment="1">
      <alignment horizontal="left"/>
    </xf>
    <xf numFmtId="0" fontId="10" fillId="0" borderId="16" xfId="0" applyFont="1" applyBorder="1"/>
    <xf numFmtId="0" fontId="12" fillId="0" borderId="16" xfId="0" applyFont="1" applyBorder="1" applyAlignment="1">
      <alignment horizontal="left" vertical="top"/>
    </xf>
    <xf numFmtId="0" fontId="11" fillId="0" borderId="16" xfId="0" applyFont="1" applyBorder="1" applyAlignment="1">
      <alignment horizontal="left" vertical="top"/>
    </xf>
    <xf numFmtId="0" fontId="10" fillId="0" borderId="16" xfId="0" applyFont="1" applyBorder="1" applyAlignment="1">
      <alignment horizontal="left"/>
    </xf>
    <xf numFmtId="0" fontId="11" fillId="0" borderId="3" xfId="0" applyFont="1" applyBorder="1"/>
    <xf numFmtId="0" fontId="10" fillId="0" borderId="3" xfId="0" applyFont="1" applyBorder="1"/>
    <xf numFmtId="0" fontId="10" fillId="0" borderId="16" xfId="0" applyFont="1" applyBorder="1" applyAlignment="1">
      <alignment horizontal="right"/>
    </xf>
    <xf numFmtId="0" fontId="10" fillId="0" borderId="16" xfId="0" applyFont="1" applyBorder="1" applyAlignment="1">
      <alignment horizontal="left" vertical="top"/>
    </xf>
    <xf numFmtId="0" fontId="11" fillId="0" borderId="16" xfId="0" quotePrefix="1" applyFont="1" applyBorder="1" applyAlignment="1">
      <alignment horizontal="left"/>
    </xf>
    <xf numFmtId="0" fontId="10" fillId="0" borderId="3" xfId="0" applyFont="1" applyBorder="1" applyAlignment="1">
      <alignment horizontal="left"/>
    </xf>
    <xf numFmtId="0" fontId="20" fillId="0" borderId="0" xfId="0" applyFont="1" applyAlignment="1">
      <alignment wrapText="1"/>
    </xf>
    <xf numFmtId="0" fontId="17" fillId="0" borderId="0" xfId="0" applyFont="1" applyAlignment="1">
      <alignment wrapText="1"/>
    </xf>
    <xf numFmtId="0" fontId="0" fillId="0" borderId="0" xfId="0" applyAlignment="1">
      <alignment wrapText="1"/>
    </xf>
    <xf numFmtId="0" fontId="1" fillId="0" borderId="0" xfId="0" applyFont="1"/>
    <xf numFmtId="0" fontId="21" fillId="0" borderId="0" xfId="0" applyFont="1" applyAlignment="1">
      <alignment horizontal="center"/>
    </xf>
    <xf numFmtId="0" fontId="22" fillId="0" borderId="0" xfId="0" applyFont="1"/>
    <xf numFmtId="0" fontId="23" fillId="0" borderId="0" xfId="0" applyFont="1" applyAlignment="1">
      <alignment wrapText="1"/>
    </xf>
    <xf numFmtId="0" fontId="11" fillId="0" borderId="0" xfId="0" applyFont="1" applyAlignment="1">
      <alignment wrapText="1"/>
    </xf>
    <xf numFmtId="0" fontId="14" fillId="0" borderId="22" xfId="0" applyFont="1" applyBorder="1" applyAlignment="1">
      <alignment horizontal="center" vertical="top"/>
    </xf>
    <xf numFmtId="0" fontId="17" fillId="12" borderId="22" xfId="0" applyFont="1" applyFill="1" applyBorder="1" applyAlignment="1">
      <alignment horizontal="left" vertical="top"/>
    </xf>
    <xf numFmtId="0" fontId="18" fillId="12" borderId="22" xfId="0" applyFont="1" applyFill="1" applyBorder="1" applyAlignment="1">
      <alignment horizontal="left" vertical="top"/>
    </xf>
    <xf numFmtId="0" fontId="13" fillId="2" borderId="24" xfId="0" applyFont="1" applyFill="1" applyBorder="1" applyAlignment="1">
      <alignment horizontal="center" vertical="top"/>
    </xf>
    <xf numFmtId="0" fontId="14" fillId="7" borderId="25" xfId="0" applyFont="1" applyFill="1" applyBorder="1" applyAlignment="1">
      <alignment vertical="top"/>
    </xf>
    <xf numFmtId="0" fontId="0" fillId="0" borderId="22" xfId="0" applyBorder="1"/>
    <xf numFmtId="0" fontId="13" fillId="2" borderId="27" xfId="0" applyFont="1" applyFill="1" applyBorder="1" applyAlignment="1">
      <alignment horizontal="center" vertical="top"/>
    </xf>
    <xf numFmtId="0" fontId="14" fillId="7" borderId="26" xfId="0" applyFont="1" applyFill="1" applyBorder="1" applyAlignment="1">
      <alignment vertical="top"/>
    </xf>
    <xf numFmtId="0" fontId="17" fillId="12" borderId="28" xfId="0" applyFont="1" applyFill="1" applyBorder="1" applyAlignment="1">
      <alignment horizontal="left" vertical="top"/>
    </xf>
    <xf numFmtId="0" fontId="0" fillId="0" borderId="28" xfId="0" applyBorder="1"/>
    <xf numFmtId="0" fontId="18" fillId="12" borderId="28" xfId="0" applyFont="1" applyFill="1" applyBorder="1" applyAlignment="1">
      <alignment horizontal="left" vertical="top"/>
    </xf>
    <xf numFmtId="0" fontId="14" fillId="2" borderId="27" xfId="0" applyFont="1" applyFill="1" applyBorder="1" applyAlignment="1">
      <alignment horizontal="center" vertical="top"/>
    </xf>
    <xf numFmtId="0" fontId="14" fillId="10" borderId="26" xfId="0" applyFont="1" applyFill="1" applyBorder="1" applyAlignment="1">
      <alignment vertical="top"/>
    </xf>
    <xf numFmtId="0" fontId="14" fillId="10" borderId="23" xfId="0" applyFont="1" applyFill="1" applyBorder="1" applyAlignment="1">
      <alignment vertical="top"/>
    </xf>
    <xf numFmtId="0" fontId="14" fillId="4" borderId="24" xfId="0" applyFont="1" applyFill="1" applyBorder="1" applyAlignment="1">
      <alignment vertical="top"/>
    </xf>
    <xf numFmtId="0" fontId="14" fillId="9" borderId="23" xfId="0" applyFont="1" applyFill="1" applyBorder="1" applyAlignment="1">
      <alignment vertical="top"/>
    </xf>
    <xf numFmtId="0" fontId="16" fillId="11" borderId="26" xfId="0" applyFont="1" applyFill="1" applyBorder="1" applyAlignment="1">
      <alignment vertical="top"/>
    </xf>
    <xf numFmtId="0" fontId="14" fillId="11" borderId="23" xfId="0" applyFont="1" applyFill="1" applyBorder="1" applyAlignment="1">
      <alignment vertical="top"/>
    </xf>
    <xf numFmtId="0" fontId="14" fillId="6" borderId="24" xfId="0" applyFont="1" applyFill="1" applyBorder="1" applyAlignment="1">
      <alignment vertical="top"/>
    </xf>
    <xf numFmtId="0" fontId="14" fillId="9" borderId="26" xfId="0" applyFont="1" applyFill="1" applyBorder="1" applyAlignment="1">
      <alignment vertical="top"/>
    </xf>
    <xf numFmtId="0" fontId="14" fillId="9" borderId="22" xfId="0" applyFont="1" applyFill="1" applyBorder="1" applyAlignment="1">
      <alignment vertical="top"/>
    </xf>
    <xf numFmtId="0" fontId="14" fillId="8" borderId="22" xfId="0" applyFont="1" applyFill="1" applyBorder="1" applyAlignment="1">
      <alignment vertical="top"/>
    </xf>
    <xf numFmtId="0" fontId="14" fillId="3" borderId="22" xfId="0" applyFont="1" applyFill="1" applyBorder="1" applyAlignment="1">
      <alignment vertical="top"/>
    </xf>
    <xf numFmtId="0" fontId="14" fillId="5" borderId="28" xfId="0" applyFont="1" applyFill="1" applyBorder="1" applyAlignment="1">
      <alignment vertical="top"/>
    </xf>
    <xf numFmtId="0" fontId="14" fillId="10" borderId="28" xfId="0" applyFont="1" applyFill="1" applyBorder="1" applyAlignment="1">
      <alignment vertical="top"/>
    </xf>
    <xf numFmtId="0" fontId="13" fillId="0" borderId="22" xfId="0" applyFont="1" applyBorder="1" applyAlignment="1">
      <alignment horizontal="center" vertical="top"/>
    </xf>
    <xf numFmtId="0" fontId="20" fillId="0" borderId="0" xfId="0" applyFont="1" applyAlignment="1">
      <alignment horizontal="center" wrapText="1"/>
    </xf>
    <xf numFmtId="0" fontId="0" fillId="0" borderId="0" xfId="0"/>
    <xf numFmtId="0" fontId="1" fillId="0" borderId="0" xfId="0" applyFont="1" applyAlignment="1">
      <alignment horizontal="center"/>
    </xf>
    <xf numFmtId="0" fontId="4" fillId="6" borderId="0" xfId="0" applyFont="1" applyFill="1" applyAlignment="1">
      <alignment horizontal="center"/>
    </xf>
    <xf numFmtId="0" fontId="4" fillId="6" borderId="12" xfId="0" applyFont="1" applyFill="1" applyBorder="1" applyAlignment="1">
      <alignment horizontal="center"/>
    </xf>
    <xf numFmtId="0" fontId="2" fillId="6" borderId="0" xfId="0" applyFont="1" applyFill="1" applyAlignment="1">
      <alignment horizontal="center"/>
    </xf>
    <xf numFmtId="0" fontId="4" fillId="3" borderId="2" xfId="0" applyFont="1" applyFill="1" applyBorder="1" applyAlignment="1">
      <alignment horizontal="center"/>
    </xf>
    <xf numFmtId="0" fontId="4" fillId="3" borderId="0" xfId="0" applyFont="1" applyFill="1" applyAlignment="1">
      <alignment horizontal="center"/>
    </xf>
    <xf numFmtId="0" fontId="4" fillId="4" borderId="8" xfId="0" applyFont="1" applyFill="1" applyBorder="1" applyAlignment="1">
      <alignment horizontal="center"/>
    </xf>
    <xf numFmtId="0" fontId="4" fillId="4" borderId="7" xfId="0" applyFont="1" applyFill="1" applyBorder="1" applyAlignment="1">
      <alignment horizontal="center"/>
    </xf>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5" borderId="0" xfId="0" applyFont="1" applyFill="1" applyAlignment="1">
      <alignment horizontal="center"/>
    </xf>
    <xf numFmtId="0" fontId="4" fillId="5" borderId="12" xfId="0" applyFont="1" applyFill="1" applyBorder="1" applyAlignment="1">
      <alignment horizontal="center"/>
    </xf>
    <xf numFmtId="0" fontId="2" fillId="3" borderId="2" xfId="0" applyFont="1" applyFill="1" applyBorder="1" applyAlignment="1">
      <alignment horizontal="center"/>
    </xf>
    <xf numFmtId="0" fontId="3" fillId="0" borderId="3" xfId="0" applyFont="1" applyBorder="1"/>
    <xf numFmtId="0" fontId="2" fillId="3" borderId="4" xfId="0" applyFont="1" applyFill="1" applyBorder="1" applyAlignment="1">
      <alignment horizontal="center"/>
    </xf>
    <xf numFmtId="0" fontId="3" fillId="0" borderId="1" xfId="0" applyFont="1" applyBorder="1"/>
    <xf numFmtId="0" fontId="3" fillId="0" borderId="5" xfId="0" applyFont="1" applyBorder="1"/>
    <xf numFmtId="0" fontId="2" fillId="3" borderId="0" xfId="0" applyFont="1" applyFill="1" applyAlignment="1">
      <alignment horizontal="center"/>
    </xf>
    <xf numFmtId="0" fontId="2" fillId="4" borderId="2" xfId="0" applyFont="1" applyFill="1" applyBorder="1" applyAlignment="1">
      <alignment horizontal="center"/>
    </xf>
    <xf numFmtId="0" fontId="2" fillId="4" borderId="0" xfId="0" applyFont="1" applyFill="1" applyAlignment="1">
      <alignment horizontal="center"/>
    </xf>
    <xf numFmtId="0" fontId="2" fillId="5" borderId="0" xfId="0" applyFont="1" applyFill="1" applyAlignment="1">
      <alignment horizontal="center"/>
    </xf>
    <xf numFmtId="0" fontId="17" fillId="12" borderId="22" xfId="0" applyFont="1" applyFill="1" applyBorder="1" applyAlignment="1">
      <alignment horizontal="left" vertical="top"/>
    </xf>
    <xf numFmtId="0" fontId="0" fillId="0" borderId="22" xfId="0" applyBorder="1"/>
    <xf numFmtId="0" fontId="17" fillId="12" borderId="28" xfId="0" applyFont="1" applyFill="1" applyBorder="1" applyAlignment="1">
      <alignment horizontal="left" vertical="top"/>
    </xf>
    <xf numFmtId="0" fontId="0" fillId="0" borderId="28" xfId="0" applyBorder="1"/>
    <xf numFmtId="0" fontId="17" fillId="12" borderId="0" xfId="0" applyFont="1" applyFill="1" applyBorder="1" applyAlignment="1">
      <alignment horizontal="left" vertical="top"/>
    </xf>
    <xf numFmtId="0" fontId="0" fillId="0" borderId="0" xfId="0" applyBorder="1"/>
    <xf numFmtId="0" fontId="14" fillId="5" borderId="21" xfId="0" applyFont="1" applyFill="1" applyBorder="1" applyAlignment="1">
      <alignment horizontal="center" vertical="top"/>
    </xf>
    <xf numFmtId="0" fontId="15" fillId="0" borderId="20" xfId="0" applyFont="1" applyBorder="1"/>
    <xf numFmtId="0" fontId="16" fillId="6" borderId="21" xfId="0" applyFont="1" applyFill="1" applyBorder="1" applyAlignment="1">
      <alignment horizontal="center" vertical="top"/>
    </xf>
    <xf numFmtId="0" fontId="15" fillId="0" borderId="19" xfId="0" applyFont="1" applyBorder="1"/>
    <xf numFmtId="0" fontId="14" fillId="4" borderId="21" xfId="0" applyFont="1" applyFill="1" applyBorder="1" applyAlignment="1">
      <alignment horizontal="center" vertical="top"/>
    </xf>
    <xf numFmtId="0" fontId="14" fillId="3" borderId="0" xfId="0" applyFont="1" applyFill="1" applyAlignment="1">
      <alignment horizontal="center" vertical="top"/>
    </xf>
    <xf numFmtId="0" fontId="13" fillId="4" borderId="19"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25580-9129-F742-82CE-49A2435DE6F8}">
  <dimension ref="A1:A11"/>
  <sheetViews>
    <sheetView tabSelected="1" workbookViewId="0"/>
  </sheetViews>
  <sheetFormatPr baseColWidth="10" defaultRowHeight="16" x14ac:dyDescent="0.2"/>
  <cols>
    <col min="1" max="1" width="176.83203125" customWidth="1"/>
  </cols>
  <sheetData>
    <row r="1" spans="1:1" ht="21" x14ac:dyDescent="0.25">
      <c r="A1" s="42" t="s">
        <v>4723</v>
      </c>
    </row>
    <row r="3" spans="1:1" ht="34" x14ac:dyDescent="0.2">
      <c r="A3" s="40" t="s">
        <v>4725</v>
      </c>
    </row>
    <row r="5" spans="1:1" x14ac:dyDescent="0.2">
      <c r="A5" t="s">
        <v>4726</v>
      </c>
    </row>
    <row r="7" spans="1:1" x14ac:dyDescent="0.2">
      <c r="A7" s="41" t="s">
        <v>4724</v>
      </c>
    </row>
    <row r="8" spans="1:1" ht="192" customHeight="1" x14ac:dyDescent="0.2">
      <c r="A8" s="40" t="s">
        <v>4759</v>
      </c>
    </row>
    <row r="10" spans="1:1" x14ac:dyDescent="0.2">
      <c r="A10" s="41" t="s">
        <v>4727</v>
      </c>
    </row>
    <row r="11" spans="1:1" ht="102" x14ac:dyDescent="0.2">
      <c r="A11" s="40" t="s">
        <v>4756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1D1DC-815F-BF4D-8E4A-7A4EA1166E58}">
  <dimension ref="A1:C81"/>
  <sheetViews>
    <sheetView topLeftCell="A57" workbookViewId="0">
      <selection activeCell="C70" sqref="C70"/>
    </sheetView>
  </sheetViews>
  <sheetFormatPr baseColWidth="10" defaultRowHeight="16" x14ac:dyDescent="0.2"/>
  <cols>
    <col min="1" max="1" width="54.83203125" customWidth="1"/>
    <col min="2" max="2" width="27.5" customWidth="1"/>
    <col min="3" max="3" width="110.1640625" customWidth="1"/>
  </cols>
  <sheetData>
    <row r="1" spans="1:3" x14ac:dyDescent="0.2">
      <c r="A1" s="72" t="s">
        <v>4637</v>
      </c>
      <c r="B1" s="73"/>
      <c r="C1" s="73"/>
    </row>
    <row r="2" spans="1:3" x14ac:dyDescent="0.2">
      <c r="A2" s="38" t="s">
        <v>4638</v>
      </c>
      <c r="B2" s="38" t="s">
        <v>4639</v>
      </c>
      <c r="C2" s="38" t="s">
        <v>4640</v>
      </c>
    </row>
    <row r="3" spans="1:3" x14ac:dyDescent="0.2">
      <c r="A3" s="39" t="s">
        <v>4641</v>
      </c>
      <c r="B3" s="45" t="s">
        <v>4757</v>
      </c>
      <c r="C3" s="39" t="s">
        <v>4642</v>
      </c>
    </row>
    <row r="4" spans="1:3" x14ac:dyDescent="0.2">
      <c r="A4" s="39" t="s">
        <v>21</v>
      </c>
      <c r="B4" s="45" t="s">
        <v>4757</v>
      </c>
      <c r="C4" s="39" t="s">
        <v>4643</v>
      </c>
    </row>
    <row r="5" spans="1:3" x14ac:dyDescent="0.2">
      <c r="A5" s="39" t="s">
        <v>22</v>
      </c>
      <c r="B5" s="45" t="s">
        <v>4758</v>
      </c>
      <c r="C5" s="39" t="s">
        <v>4644</v>
      </c>
    </row>
    <row r="6" spans="1:3" x14ac:dyDescent="0.2">
      <c r="A6" s="39" t="s">
        <v>0</v>
      </c>
      <c r="B6" s="45" t="s">
        <v>4757</v>
      </c>
      <c r="C6" s="39" t="s">
        <v>4645</v>
      </c>
    </row>
    <row r="7" spans="1:3" ht="32" x14ac:dyDescent="0.2">
      <c r="A7" s="39" t="s">
        <v>4646</v>
      </c>
      <c r="B7" s="39" t="s">
        <v>4647</v>
      </c>
      <c r="C7" s="39" t="s">
        <v>4648</v>
      </c>
    </row>
    <row r="8" spans="1:3" ht="32" x14ac:dyDescent="0.2">
      <c r="A8" s="39" t="s">
        <v>27</v>
      </c>
      <c r="B8" s="39" t="s">
        <v>4647</v>
      </c>
      <c r="C8" s="39" t="s">
        <v>4649</v>
      </c>
    </row>
    <row r="9" spans="1:3" ht="32" x14ac:dyDescent="0.2">
      <c r="A9" s="39" t="s">
        <v>4650</v>
      </c>
      <c r="B9" s="39" t="s">
        <v>4647</v>
      </c>
      <c r="C9" s="39" t="s">
        <v>4651</v>
      </c>
    </row>
    <row r="10" spans="1:3" x14ac:dyDescent="0.2">
      <c r="A10" s="39" t="s">
        <v>29</v>
      </c>
      <c r="B10" s="39" t="s">
        <v>4647</v>
      </c>
      <c r="C10" s="39" t="s">
        <v>4652</v>
      </c>
    </row>
    <row r="11" spans="1:3" x14ac:dyDescent="0.2">
      <c r="A11" s="39" t="s">
        <v>30</v>
      </c>
      <c r="B11" s="39" t="s">
        <v>4647</v>
      </c>
      <c r="C11" s="39" t="s">
        <v>4653</v>
      </c>
    </row>
    <row r="12" spans="1:3" ht="16" customHeight="1" x14ac:dyDescent="0.2">
      <c r="A12" s="45" t="s">
        <v>4654</v>
      </c>
      <c r="B12" s="45" t="s">
        <v>4655</v>
      </c>
      <c r="C12" s="45" t="s">
        <v>4656</v>
      </c>
    </row>
    <row r="13" spans="1:3" x14ac:dyDescent="0.2">
      <c r="A13" s="39" t="s">
        <v>4657</v>
      </c>
      <c r="B13" s="39" t="s">
        <v>4647</v>
      </c>
      <c r="C13" s="39" t="s">
        <v>4658</v>
      </c>
    </row>
    <row r="14" spans="1:3" x14ac:dyDescent="0.2">
      <c r="A14" s="39" t="s">
        <v>4659</v>
      </c>
      <c r="B14" s="39" t="s">
        <v>4647</v>
      </c>
      <c r="C14" s="39" t="s">
        <v>4660</v>
      </c>
    </row>
    <row r="15" spans="1:3" x14ac:dyDescent="0.2">
      <c r="A15" s="39" t="s">
        <v>34</v>
      </c>
      <c r="B15" s="45" t="s">
        <v>4757</v>
      </c>
      <c r="C15" s="39" t="s">
        <v>4661</v>
      </c>
    </row>
    <row r="16" spans="1:3" x14ac:dyDescent="0.2">
      <c r="A16" s="39" t="s">
        <v>4662</v>
      </c>
      <c r="B16" s="45" t="s">
        <v>4757</v>
      </c>
      <c r="C16" s="39" t="s">
        <v>4663</v>
      </c>
    </row>
    <row r="17" spans="1:3" x14ac:dyDescent="0.2">
      <c r="A17" s="39" t="s">
        <v>36</v>
      </c>
      <c r="B17" s="39" t="s">
        <v>4647</v>
      </c>
      <c r="C17" s="39" t="s">
        <v>4664</v>
      </c>
    </row>
    <row r="18" spans="1:3" x14ac:dyDescent="0.2">
      <c r="A18" s="39" t="s">
        <v>37</v>
      </c>
      <c r="B18" s="39" t="s">
        <v>4647</v>
      </c>
      <c r="C18" s="39" t="s">
        <v>4665</v>
      </c>
    </row>
    <row r="19" spans="1:3" x14ac:dyDescent="0.2">
      <c r="A19" s="39" t="s">
        <v>38</v>
      </c>
      <c r="B19" s="39" t="s">
        <v>4647</v>
      </c>
      <c r="C19" s="39" t="s">
        <v>4666</v>
      </c>
    </row>
    <row r="20" spans="1:3" x14ac:dyDescent="0.2">
      <c r="A20" s="39" t="s">
        <v>39</v>
      </c>
      <c r="B20" s="39" t="s">
        <v>4647</v>
      </c>
      <c r="C20" s="39" t="s">
        <v>4667</v>
      </c>
    </row>
    <row r="21" spans="1:3" x14ac:dyDescent="0.2">
      <c r="A21" s="39" t="s">
        <v>40</v>
      </c>
      <c r="B21" s="39" t="s">
        <v>4647</v>
      </c>
      <c r="C21" s="39" t="s">
        <v>4668</v>
      </c>
    </row>
    <row r="22" spans="1:3" ht="48" x14ac:dyDescent="0.2">
      <c r="A22" s="39" t="s">
        <v>41</v>
      </c>
      <c r="B22" s="39" t="s">
        <v>4647</v>
      </c>
      <c r="C22" s="39" t="s">
        <v>4669</v>
      </c>
    </row>
    <row r="23" spans="1:3" x14ac:dyDescent="0.2">
      <c r="A23" s="39" t="s">
        <v>42</v>
      </c>
      <c r="B23" s="39" t="s">
        <v>4647</v>
      </c>
      <c r="C23" s="45" t="s">
        <v>4670</v>
      </c>
    </row>
    <row r="24" spans="1:3" x14ac:dyDescent="0.2">
      <c r="A24" s="39" t="s">
        <v>44</v>
      </c>
      <c r="B24" s="45" t="s">
        <v>4757</v>
      </c>
      <c r="C24" s="39" t="s">
        <v>4671</v>
      </c>
    </row>
    <row r="25" spans="1:3" x14ac:dyDescent="0.2">
      <c r="A25" s="39" t="s">
        <v>45</v>
      </c>
      <c r="B25" s="45" t="s">
        <v>4757</v>
      </c>
      <c r="C25" s="39" t="s">
        <v>4672</v>
      </c>
    </row>
    <row r="26" spans="1:3" x14ac:dyDescent="0.2">
      <c r="A26" s="39" t="s">
        <v>46</v>
      </c>
      <c r="B26" s="45" t="s">
        <v>4757</v>
      </c>
      <c r="C26" s="39" t="s">
        <v>4673</v>
      </c>
    </row>
    <row r="27" spans="1:3" ht="32" x14ac:dyDescent="0.2">
      <c r="A27" s="39" t="s">
        <v>47</v>
      </c>
      <c r="B27" s="45" t="s">
        <v>4757</v>
      </c>
      <c r="C27" s="39" t="s">
        <v>4674</v>
      </c>
    </row>
    <row r="28" spans="1:3" x14ac:dyDescent="0.2">
      <c r="A28" s="39" t="s">
        <v>4675</v>
      </c>
      <c r="B28" s="45" t="s">
        <v>4757</v>
      </c>
      <c r="C28" s="39" t="s">
        <v>4676</v>
      </c>
    </row>
    <row r="29" spans="1:3" x14ac:dyDescent="0.2">
      <c r="A29" s="39" t="s">
        <v>49</v>
      </c>
      <c r="B29" s="45" t="s">
        <v>4757</v>
      </c>
      <c r="C29" s="39" t="s">
        <v>4677</v>
      </c>
    </row>
    <row r="30" spans="1:3" x14ac:dyDescent="0.2">
      <c r="A30" s="39" t="s">
        <v>50</v>
      </c>
      <c r="B30" s="45" t="s">
        <v>4757</v>
      </c>
      <c r="C30" s="39" t="s">
        <v>4678</v>
      </c>
    </row>
    <row r="31" spans="1:3" ht="16" customHeight="1" x14ac:dyDescent="0.2">
      <c r="A31" s="39" t="s">
        <v>51</v>
      </c>
      <c r="B31" s="45" t="s">
        <v>4757</v>
      </c>
      <c r="C31" s="39" t="s">
        <v>4679</v>
      </c>
    </row>
    <row r="32" spans="1:3" x14ac:dyDescent="0.2">
      <c r="A32" s="39" t="s">
        <v>52</v>
      </c>
      <c r="B32" s="45" t="s">
        <v>4757</v>
      </c>
      <c r="C32" s="39" t="s">
        <v>4680</v>
      </c>
    </row>
    <row r="33" spans="1:3" x14ac:dyDescent="0.2">
      <c r="A33" s="39" t="s">
        <v>53</v>
      </c>
      <c r="B33" s="45" t="s">
        <v>4757</v>
      </c>
      <c r="C33" s="39" t="s">
        <v>4681</v>
      </c>
    </row>
    <row r="34" spans="1:3" x14ac:dyDescent="0.2">
      <c r="A34" s="39" t="s">
        <v>54</v>
      </c>
      <c r="B34" s="45" t="s">
        <v>4757</v>
      </c>
      <c r="C34" s="39" t="s">
        <v>4682</v>
      </c>
    </row>
    <row r="35" spans="1:3" x14ac:dyDescent="0.2">
      <c r="A35" s="39" t="s">
        <v>55</v>
      </c>
      <c r="B35" s="45" t="s">
        <v>4757</v>
      </c>
      <c r="C35" s="39" t="s">
        <v>4683</v>
      </c>
    </row>
    <row r="36" spans="1:3" x14ac:dyDescent="0.2">
      <c r="A36" s="39" t="s">
        <v>4684</v>
      </c>
      <c r="B36" s="45" t="s">
        <v>4757</v>
      </c>
      <c r="C36" s="39" t="s">
        <v>4685</v>
      </c>
    </row>
    <row r="37" spans="1:3" ht="32" x14ac:dyDescent="0.2">
      <c r="A37" s="39" t="s">
        <v>4686</v>
      </c>
      <c r="B37" s="45" t="s">
        <v>4757</v>
      </c>
      <c r="C37" s="39" t="s">
        <v>4687</v>
      </c>
    </row>
    <row r="38" spans="1:3" ht="32" x14ac:dyDescent="0.2">
      <c r="A38" s="39" t="s">
        <v>4688</v>
      </c>
      <c r="B38" s="45" t="s">
        <v>4757</v>
      </c>
      <c r="C38" s="39" t="s">
        <v>4689</v>
      </c>
    </row>
    <row r="39" spans="1:3" ht="32" x14ac:dyDescent="0.2">
      <c r="A39" s="39" t="s">
        <v>4690</v>
      </c>
      <c r="B39" s="39" t="s">
        <v>4691</v>
      </c>
      <c r="C39" s="39" t="s">
        <v>4692</v>
      </c>
    </row>
    <row r="40" spans="1:3" ht="48" x14ac:dyDescent="0.2">
      <c r="A40" s="39" t="s">
        <v>60</v>
      </c>
      <c r="B40" s="39" t="s">
        <v>4693</v>
      </c>
      <c r="C40" s="39" t="s">
        <v>4694</v>
      </c>
    </row>
    <row r="41" spans="1:3" x14ac:dyDescent="0.2">
      <c r="A41" s="39" t="s">
        <v>61</v>
      </c>
      <c r="B41" s="39" t="s">
        <v>4647</v>
      </c>
      <c r="C41" s="39" t="s">
        <v>4695</v>
      </c>
    </row>
    <row r="42" spans="1:3" x14ac:dyDescent="0.2">
      <c r="A42" s="39" t="s">
        <v>62</v>
      </c>
      <c r="B42" s="39" t="s">
        <v>4696</v>
      </c>
      <c r="C42" s="39" t="s">
        <v>4697</v>
      </c>
    </row>
    <row r="43" spans="1:3" x14ac:dyDescent="0.2">
      <c r="A43" s="39" t="s">
        <v>4698</v>
      </c>
      <c r="B43" s="45" t="s">
        <v>4757</v>
      </c>
      <c r="C43" s="39" t="s">
        <v>4699</v>
      </c>
    </row>
    <row r="44" spans="1:3" ht="16" customHeight="1" x14ac:dyDescent="0.2">
      <c r="A44" s="39" t="s">
        <v>64</v>
      </c>
      <c r="B44" s="45" t="s">
        <v>4757</v>
      </c>
      <c r="C44" s="39" t="s">
        <v>4700</v>
      </c>
    </row>
    <row r="45" spans="1:3" ht="32" x14ac:dyDescent="0.2">
      <c r="A45" s="39" t="s">
        <v>65</v>
      </c>
      <c r="B45" s="45" t="s">
        <v>4757</v>
      </c>
      <c r="C45" s="39" t="s">
        <v>4701</v>
      </c>
    </row>
    <row r="46" spans="1:3" x14ac:dyDescent="0.2">
      <c r="A46" s="39" t="s">
        <v>66</v>
      </c>
      <c r="B46" s="45" t="s">
        <v>4757</v>
      </c>
      <c r="C46" s="39" t="s">
        <v>4702</v>
      </c>
    </row>
    <row r="47" spans="1:3" x14ac:dyDescent="0.2">
      <c r="A47" s="39" t="s">
        <v>67</v>
      </c>
      <c r="B47" s="39" t="s">
        <v>4647</v>
      </c>
      <c r="C47" s="39" t="s">
        <v>4703</v>
      </c>
    </row>
    <row r="48" spans="1:3" x14ac:dyDescent="0.2">
      <c r="A48" s="39" t="s">
        <v>68</v>
      </c>
      <c r="B48" s="39" t="s">
        <v>4647</v>
      </c>
      <c r="C48" s="39" t="s">
        <v>4704</v>
      </c>
    </row>
    <row r="49" spans="1:3" x14ac:dyDescent="0.2">
      <c r="A49" s="39" t="s">
        <v>4705</v>
      </c>
      <c r="B49" s="45" t="s">
        <v>4757</v>
      </c>
      <c r="C49" s="39" t="s">
        <v>4706</v>
      </c>
    </row>
    <row r="50" spans="1:3" ht="32" x14ac:dyDescent="0.2">
      <c r="A50" s="39" t="s">
        <v>4707</v>
      </c>
      <c r="B50" s="45" t="s">
        <v>4757</v>
      </c>
      <c r="C50" s="39" t="s">
        <v>4708</v>
      </c>
    </row>
    <row r="51" spans="1:3" x14ac:dyDescent="0.2">
      <c r="A51" s="39" t="s">
        <v>4709</v>
      </c>
      <c r="B51" s="45" t="s">
        <v>4757</v>
      </c>
      <c r="C51" s="39" t="s">
        <v>4710</v>
      </c>
    </row>
    <row r="52" spans="1:3" x14ac:dyDescent="0.2">
      <c r="A52" s="39" t="s">
        <v>4711</v>
      </c>
      <c r="B52" s="45" t="s">
        <v>4757</v>
      </c>
      <c r="C52" s="39" t="s">
        <v>4712</v>
      </c>
    </row>
    <row r="53" spans="1:3" x14ac:dyDescent="0.2">
      <c r="A53" s="39" t="s">
        <v>73</v>
      </c>
      <c r="B53" s="45" t="s">
        <v>4757</v>
      </c>
      <c r="C53" s="39" t="s">
        <v>4713</v>
      </c>
    </row>
    <row r="54" spans="1:3" x14ac:dyDescent="0.2">
      <c r="A54" s="39" t="s">
        <v>74</v>
      </c>
      <c r="B54" s="45" t="s">
        <v>4757</v>
      </c>
      <c r="C54" s="39" t="s">
        <v>4714</v>
      </c>
    </row>
    <row r="55" spans="1:3" ht="16" customHeight="1" x14ac:dyDescent="0.2">
      <c r="A55" s="39" t="s">
        <v>4715</v>
      </c>
      <c r="B55" s="45" t="s">
        <v>4757</v>
      </c>
      <c r="C55" s="39" t="s">
        <v>4716</v>
      </c>
    </row>
    <row r="56" spans="1:3" x14ac:dyDescent="0.2">
      <c r="A56" s="39" t="s">
        <v>4717</v>
      </c>
      <c r="B56" s="39" t="s">
        <v>4718</v>
      </c>
      <c r="C56" s="39" t="s">
        <v>4719</v>
      </c>
    </row>
    <row r="57" spans="1:3" x14ac:dyDescent="0.2">
      <c r="A57" s="39" t="s">
        <v>4720</v>
      </c>
      <c r="B57" s="45" t="s">
        <v>4757</v>
      </c>
      <c r="C57" s="39" t="s">
        <v>4721</v>
      </c>
    </row>
    <row r="58" spans="1:3" x14ac:dyDescent="0.2">
      <c r="A58" s="39" t="s">
        <v>2592</v>
      </c>
      <c r="B58" s="45" t="s">
        <v>4757</v>
      </c>
      <c r="C58" s="39" t="s">
        <v>4722</v>
      </c>
    </row>
    <row r="60" spans="1:3" x14ac:dyDescent="0.2">
      <c r="A60" s="74" t="s">
        <v>4755</v>
      </c>
      <c r="B60" s="74"/>
      <c r="C60" s="74"/>
    </row>
    <row r="61" spans="1:3" x14ac:dyDescent="0.2">
      <c r="A61" s="43" t="s">
        <v>4638</v>
      </c>
      <c r="B61" s="43" t="s">
        <v>4639</v>
      </c>
      <c r="C61" s="43" t="s">
        <v>4640</v>
      </c>
    </row>
    <row r="62" spans="1:3" x14ac:dyDescent="0.2">
      <c r="A62" s="44" t="s">
        <v>4728</v>
      </c>
      <c r="B62" s="45" t="s">
        <v>4757</v>
      </c>
      <c r="C62" s="44" t="s">
        <v>4729</v>
      </c>
    </row>
    <row r="63" spans="1:3" x14ac:dyDescent="0.2">
      <c r="A63" s="44" t="s">
        <v>2596</v>
      </c>
      <c r="B63" s="45" t="s">
        <v>4757</v>
      </c>
      <c r="C63" s="44" t="s">
        <v>4730</v>
      </c>
    </row>
    <row r="64" spans="1:3" x14ac:dyDescent="0.2">
      <c r="A64" s="44" t="s">
        <v>2597</v>
      </c>
      <c r="B64" s="45" t="s">
        <v>4757</v>
      </c>
      <c r="C64" s="44" t="s">
        <v>4731</v>
      </c>
    </row>
    <row r="65" spans="1:3" ht="48" x14ac:dyDescent="0.2">
      <c r="A65" s="44" t="s">
        <v>2598</v>
      </c>
      <c r="B65" s="45" t="s">
        <v>4757</v>
      </c>
      <c r="C65" s="44" t="s">
        <v>4732</v>
      </c>
    </row>
    <row r="66" spans="1:3" x14ac:dyDescent="0.2">
      <c r="A66" s="44" t="s">
        <v>2599</v>
      </c>
      <c r="B66" s="45" t="s">
        <v>4757</v>
      </c>
      <c r="C66" s="44" t="s">
        <v>4733</v>
      </c>
    </row>
    <row r="67" spans="1:3" x14ac:dyDescent="0.2">
      <c r="A67" s="44" t="s">
        <v>4734</v>
      </c>
      <c r="B67" s="45" t="s">
        <v>4757</v>
      </c>
      <c r="C67" s="44" t="s">
        <v>4735</v>
      </c>
    </row>
    <row r="68" spans="1:3" x14ac:dyDescent="0.2">
      <c r="A68" s="44" t="s">
        <v>2601</v>
      </c>
      <c r="B68" s="45" t="s">
        <v>4757</v>
      </c>
      <c r="C68" s="44" t="s">
        <v>4736</v>
      </c>
    </row>
    <row r="69" spans="1:3" ht="32" x14ac:dyDescent="0.2">
      <c r="A69" s="44" t="s">
        <v>4737</v>
      </c>
      <c r="B69" s="45" t="s">
        <v>4757</v>
      </c>
      <c r="C69" s="44" t="s">
        <v>4738</v>
      </c>
    </row>
    <row r="70" spans="1:3" ht="32" x14ac:dyDescent="0.2">
      <c r="A70" s="44" t="s">
        <v>2603</v>
      </c>
      <c r="B70" s="45" t="s">
        <v>4757</v>
      </c>
      <c r="C70" s="44" t="s">
        <v>4739</v>
      </c>
    </row>
    <row r="71" spans="1:3" ht="32" x14ac:dyDescent="0.2">
      <c r="A71" s="44" t="s">
        <v>2604</v>
      </c>
      <c r="B71" s="45" t="s">
        <v>4757</v>
      </c>
      <c r="C71" s="44" t="s">
        <v>4740</v>
      </c>
    </row>
    <row r="72" spans="1:3" x14ac:dyDescent="0.2">
      <c r="A72" s="44" t="s">
        <v>2605</v>
      </c>
      <c r="B72" s="45" t="s">
        <v>4757</v>
      </c>
      <c r="C72" s="44" t="s">
        <v>4741</v>
      </c>
    </row>
    <row r="73" spans="1:3" x14ac:dyDescent="0.2">
      <c r="A73" s="44" t="s">
        <v>2606</v>
      </c>
      <c r="B73" s="45" t="s">
        <v>4757</v>
      </c>
      <c r="C73" s="44" t="s">
        <v>4742</v>
      </c>
    </row>
    <row r="74" spans="1:3" ht="48" x14ac:dyDescent="0.2">
      <c r="A74" s="44" t="s">
        <v>2607</v>
      </c>
      <c r="B74" s="45" t="s">
        <v>4757</v>
      </c>
      <c r="C74" s="44" t="s">
        <v>4743</v>
      </c>
    </row>
    <row r="75" spans="1:3" ht="48" x14ac:dyDescent="0.2">
      <c r="A75" s="44" t="s">
        <v>2608</v>
      </c>
      <c r="B75" s="45" t="s">
        <v>4757</v>
      </c>
      <c r="C75" s="44" t="s">
        <v>4744</v>
      </c>
    </row>
    <row r="76" spans="1:3" ht="32" x14ac:dyDescent="0.2">
      <c r="A76" s="44" t="s">
        <v>2609</v>
      </c>
      <c r="B76" s="45" t="s">
        <v>4757</v>
      </c>
      <c r="C76" s="44" t="s">
        <v>4745</v>
      </c>
    </row>
    <row r="77" spans="1:3" x14ac:dyDescent="0.2">
      <c r="A77" s="44" t="s">
        <v>4746</v>
      </c>
      <c r="B77" s="45" t="s">
        <v>4757</v>
      </c>
      <c r="C77" s="44" t="s">
        <v>4747</v>
      </c>
    </row>
    <row r="78" spans="1:3" x14ac:dyDescent="0.2">
      <c r="A78" s="44" t="s">
        <v>4748</v>
      </c>
      <c r="B78" s="45" t="s">
        <v>4757</v>
      </c>
      <c r="C78" s="44" t="s">
        <v>4749</v>
      </c>
    </row>
    <row r="79" spans="1:3" x14ac:dyDescent="0.2">
      <c r="A79" s="44" t="s">
        <v>4750</v>
      </c>
      <c r="B79" s="45" t="s">
        <v>4757</v>
      </c>
      <c r="C79" s="44" t="s">
        <v>4751</v>
      </c>
    </row>
    <row r="80" spans="1:3" ht="32" x14ac:dyDescent="0.2">
      <c r="A80" s="44" t="s">
        <v>2613</v>
      </c>
      <c r="B80" s="44" t="s">
        <v>4752</v>
      </c>
      <c r="C80" s="44" t="s">
        <v>4753</v>
      </c>
    </row>
    <row r="81" spans="1:3" ht="32" x14ac:dyDescent="0.2">
      <c r="A81" s="44" t="s">
        <v>2614</v>
      </c>
      <c r="B81" s="45" t="s">
        <v>4757</v>
      </c>
      <c r="C81" s="44" t="s">
        <v>4754</v>
      </c>
    </row>
  </sheetData>
  <mergeCells count="2">
    <mergeCell ref="A1:C1"/>
    <mergeCell ref="A60:C6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2446-A686-2345-9F41-D539983907D6}">
  <dimension ref="A1:BJ143"/>
  <sheetViews>
    <sheetView workbookViewId="0">
      <selection activeCell="BL8" sqref="BL8"/>
    </sheetView>
  </sheetViews>
  <sheetFormatPr baseColWidth="10" defaultRowHeight="16" x14ac:dyDescent="0.2"/>
  <sheetData>
    <row r="1" spans="1:62" ht="19" x14ac:dyDescent="0.25">
      <c r="A1" s="1"/>
      <c r="B1" s="1"/>
      <c r="C1" s="1"/>
      <c r="D1" s="1"/>
      <c r="E1" s="1"/>
      <c r="F1" s="87"/>
      <c r="G1" s="88"/>
      <c r="H1" s="89" t="s">
        <v>0</v>
      </c>
      <c r="I1" s="90"/>
      <c r="J1" s="90"/>
      <c r="K1" s="91"/>
      <c r="L1" s="92" t="s">
        <v>1</v>
      </c>
      <c r="M1" s="73"/>
      <c r="N1" s="73"/>
      <c r="O1" s="73"/>
      <c r="P1" s="73"/>
      <c r="Q1" s="73"/>
      <c r="R1" s="73"/>
      <c r="S1" s="73"/>
      <c r="T1" s="2"/>
      <c r="U1" s="2"/>
      <c r="V1" s="87" t="s">
        <v>2</v>
      </c>
      <c r="W1" s="73"/>
      <c r="X1" s="73"/>
      <c r="Y1" s="73"/>
      <c r="Z1" s="73"/>
      <c r="AA1" s="73"/>
      <c r="AB1" s="73"/>
      <c r="AC1" s="3"/>
      <c r="AD1" s="93" t="s">
        <v>3</v>
      </c>
      <c r="AE1" s="94"/>
      <c r="AF1" s="94"/>
      <c r="AG1" s="94"/>
      <c r="AH1" s="94"/>
      <c r="AI1" s="94"/>
      <c r="AJ1" s="94"/>
      <c r="AK1" s="94"/>
      <c r="AL1" s="94"/>
      <c r="AM1" s="94"/>
      <c r="AN1" s="94"/>
      <c r="AO1" s="94"/>
      <c r="AP1" s="94"/>
      <c r="AQ1" s="94"/>
      <c r="AR1" s="94"/>
      <c r="AS1" s="94"/>
      <c r="AT1" s="94"/>
      <c r="AU1" s="94"/>
      <c r="AV1" s="94"/>
      <c r="AW1" s="95" t="s">
        <v>4</v>
      </c>
      <c r="AX1" s="73"/>
      <c r="AY1" s="73"/>
      <c r="AZ1" s="73"/>
      <c r="BA1" s="73"/>
      <c r="BB1" s="73"/>
      <c r="BC1" s="73"/>
      <c r="BD1" s="88"/>
      <c r="BE1" s="77" t="s">
        <v>5</v>
      </c>
      <c r="BF1" s="73"/>
      <c r="BG1" s="73"/>
      <c r="BH1" s="73"/>
      <c r="BI1" s="73"/>
      <c r="BJ1" s="4"/>
    </row>
    <row r="2" spans="1:62" x14ac:dyDescent="0.2">
      <c r="A2" s="5"/>
      <c r="B2" s="5"/>
      <c r="C2" s="5"/>
      <c r="D2" s="5"/>
      <c r="E2" s="5"/>
      <c r="F2" s="6"/>
      <c r="G2" s="7"/>
      <c r="H2" s="8"/>
      <c r="I2" s="7"/>
      <c r="J2" s="7"/>
      <c r="K2" s="9"/>
      <c r="L2" s="78" t="s">
        <v>6</v>
      </c>
      <c r="M2" s="73"/>
      <c r="N2" s="73"/>
      <c r="O2" s="79" t="s">
        <v>7</v>
      </c>
      <c r="P2" s="73"/>
      <c r="Q2" s="73"/>
      <c r="R2" s="79" t="s">
        <v>8</v>
      </c>
      <c r="S2" s="73"/>
      <c r="T2" s="79" t="s">
        <v>9</v>
      </c>
      <c r="U2" s="73"/>
      <c r="V2" s="6"/>
      <c r="W2" s="7"/>
      <c r="X2" s="7"/>
      <c r="Y2" s="7"/>
      <c r="Z2" s="7"/>
      <c r="AA2" s="7"/>
      <c r="AB2" s="7"/>
      <c r="AC2" s="9"/>
      <c r="AD2" s="80" t="s">
        <v>6</v>
      </c>
      <c r="AE2" s="81"/>
      <c r="AF2" s="81"/>
      <c r="AG2" s="81"/>
      <c r="AH2" s="82"/>
      <c r="AI2" s="83" t="s">
        <v>10</v>
      </c>
      <c r="AJ2" s="81"/>
      <c r="AK2" s="10"/>
      <c r="AL2" s="83" t="s">
        <v>7</v>
      </c>
      <c r="AM2" s="81"/>
      <c r="AN2" s="81"/>
      <c r="AO2" s="81"/>
      <c r="AP2" s="81"/>
      <c r="AQ2" s="81"/>
      <c r="AR2" s="81"/>
      <c r="AS2" s="81"/>
      <c r="AT2" s="81"/>
      <c r="AU2" s="81"/>
      <c r="AV2" s="84"/>
      <c r="AW2" s="85" t="s">
        <v>11</v>
      </c>
      <c r="AX2" s="73"/>
      <c r="AY2" s="73"/>
      <c r="AZ2" s="73"/>
      <c r="BA2" s="86" t="s">
        <v>12</v>
      </c>
      <c r="BB2" s="73"/>
      <c r="BC2" s="73"/>
      <c r="BD2" s="11" t="s">
        <v>13</v>
      </c>
      <c r="BE2" s="75" t="s">
        <v>14</v>
      </c>
      <c r="BF2" s="73"/>
      <c r="BG2" s="73"/>
      <c r="BH2" s="76"/>
      <c r="BI2" s="73"/>
      <c r="BJ2" s="12"/>
    </row>
    <row r="3" spans="1:62" ht="64" x14ac:dyDescent="0.2">
      <c r="A3" s="13" t="s">
        <v>15</v>
      </c>
      <c r="B3" s="13" t="s">
        <v>16</v>
      </c>
      <c r="C3" s="13" t="s">
        <v>17</v>
      </c>
      <c r="D3" s="13" t="s">
        <v>18</v>
      </c>
      <c r="E3" s="13" t="s">
        <v>19</v>
      </c>
      <c r="F3" s="14" t="s">
        <v>20</v>
      </c>
      <c r="G3" s="14" t="s">
        <v>21</v>
      </c>
      <c r="H3" s="14" t="s">
        <v>22</v>
      </c>
      <c r="I3" s="14" t="s">
        <v>23</v>
      </c>
      <c r="J3" s="14" t="s">
        <v>24</v>
      </c>
      <c r="K3" s="14" t="s">
        <v>25</v>
      </c>
      <c r="L3" s="14" t="s">
        <v>26</v>
      </c>
      <c r="M3" s="14" t="s">
        <v>27</v>
      </c>
      <c r="N3" s="14" t="s">
        <v>28</v>
      </c>
      <c r="O3" s="14" t="s">
        <v>29</v>
      </c>
      <c r="P3" s="14" t="s">
        <v>30</v>
      </c>
      <c r="Q3" s="14" t="s">
        <v>31</v>
      </c>
      <c r="R3" s="14" t="s">
        <v>32</v>
      </c>
      <c r="S3" s="14" t="s">
        <v>33</v>
      </c>
      <c r="T3" s="14" t="s">
        <v>34</v>
      </c>
      <c r="U3" s="14" t="s">
        <v>35</v>
      </c>
      <c r="V3" s="14" t="s">
        <v>36</v>
      </c>
      <c r="W3" s="14" t="s">
        <v>37</v>
      </c>
      <c r="X3" s="14" t="s">
        <v>38</v>
      </c>
      <c r="Y3" s="14" t="s">
        <v>39</v>
      </c>
      <c r="Z3" s="14" t="s">
        <v>40</v>
      </c>
      <c r="AA3" s="14" t="s">
        <v>41</v>
      </c>
      <c r="AB3" s="14" t="s">
        <v>42</v>
      </c>
      <c r="AC3" s="15" t="s">
        <v>43</v>
      </c>
      <c r="AD3" s="16" t="s">
        <v>44</v>
      </c>
      <c r="AE3" s="16" t="s">
        <v>45</v>
      </c>
      <c r="AF3" s="16" t="s">
        <v>46</v>
      </c>
      <c r="AG3" s="16" t="s">
        <v>47</v>
      </c>
      <c r="AH3" s="16" t="s">
        <v>48</v>
      </c>
      <c r="AI3" s="16" t="s">
        <v>49</v>
      </c>
      <c r="AJ3" s="16" t="s">
        <v>50</v>
      </c>
      <c r="AK3" s="16" t="s">
        <v>51</v>
      </c>
      <c r="AL3" s="16" t="s">
        <v>52</v>
      </c>
      <c r="AM3" s="16" t="s">
        <v>53</v>
      </c>
      <c r="AN3" s="16" t="s">
        <v>54</v>
      </c>
      <c r="AO3" s="16" t="s">
        <v>55</v>
      </c>
      <c r="AP3" s="16" t="s">
        <v>56</v>
      </c>
      <c r="AQ3" s="16" t="s">
        <v>57</v>
      </c>
      <c r="AR3" s="16" t="s">
        <v>58</v>
      </c>
      <c r="AS3" s="16" t="s">
        <v>59</v>
      </c>
      <c r="AT3" s="16" t="s">
        <v>60</v>
      </c>
      <c r="AU3" s="16" t="s">
        <v>61</v>
      </c>
      <c r="AV3" s="16" t="s">
        <v>62</v>
      </c>
      <c r="AW3" s="17" t="s">
        <v>63</v>
      </c>
      <c r="AX3" s="17" t="s">
        <v>64</v>
      </c>
      <c r="AY3" s="17" t="s">
        <v>65</v>
      </c>
      <c r="AZ3" s="17" t="s">
        <v>66</v>
      </c>
      <c r="BA3" s="17" t="s">
        <v>67</v>
      </c>
      <c r="BB3" s="17" t="s">
        <v>68</v>
      </c>
      <c r="BC3" s="18" t="s">
        <v>69</v>
      </c>
      <c r="BD3" s="17" t="s">
        <v>70</v>
      </c>
      <c r="BE3" s="19" t="s">
        <v>71</v>
      </c>
      <c r="BF3" s="19" t="s">
        <v>72</v>
      </c>
      <c r="BG3" s="19" t="s">
        <v>73</v>
      </c>
      <c r="BH3" s="19" t="s">
        <v>74</v>
      </c>
      <c r="BI3" s="19" t="s">
        <v>75</v>
      </c>
      <c r="BJ3" s="20" t="s">
        <v>76</v>
      </c>
    </row>
    <row r="4" spans="1:62" x14ac:dyDescent="0.2">
      <c r="A4" s="21"/>
      <c r="B4" s="22"/>
      <c r="C4" s="22"/>
      <c r="D4" s="22"/>
      <c r="E4" s="22"/>
      <c r="F4" s="22" t="s">
        <v>77</v>
      </c>
      <c r="G4" s="22" t="s">
        <v>77</v>
      </c>
      <c r="H4" s="22" t="s">
        <v>78</v>
      </c>
      <c r="I4" s="22" t="s">
        <v>77</v>
      </c>
      <c r="J4" s="22" t="s">
        <v>77</v>
      </c>
      <c r="K4" s="22" t="s">
        <v>77</v>
      </c>
      <c r="L4" s="22" t="s">
        <v>79</v>
      </c>
      <c r="M4" s="22" t="s">
        <v>79</v>
      </c>
      <c r="N4" s="22" t="s">
        <v>79</v>
      </c>
      <c r="O4" s="22" t="s">
        <v>79</v>
      </c>
      <c r="P4" s="22" t="s">
        <v>80</v>
      </c>
      <c r="Q4" s="22" t="s">
        <v>81</v>
      </c>
      <c r="R4" s="22" t="s">
        <v>79</v>
      </c>
      <c r="S4" s="22" t="s">
        <v>79</v>
      </c>
      <c r="T4" s="22" t="s">
        <v>77</v>
      </c>
      <c r="U4" s="22" t="s">
        <v>77</v>
      </c>
      <c r="V4" s="22" t="s">
        <v>80</v>
      </c>
      <c r="W4" s="22" t="s">
        <v>79</v>
      </c>
      <c r="X4" s="22" t="s">
        <v>79</v>
      </c>
      <c r="Y4" s="22" t="s">
        <v>79</v>
      </c>
      <c r="Z4" s="22" t="s">
        <v>79</v>
      </c>
      <c r="AA4" s="22" t="s">
        <v>79</v>
      </c>
      <c r="AB4" s="22" t="s">
        <v>79</v>
      </c>
      <c r="AC4" s="22" t="s">
        <v>77</v>
      </c>
      <c r="AD4" s="22" t="s">
        <v>77</v>
      </c>
      <c r="AE4" s="22" t="s">
        <v>77</v>
      </c>
      <c r="AF4" s="22" t="s">
        <v>77</v>
      </c>
      <c r="AG4" s="22" t="s">
        <v>77</v>
      </c>
      <c r="AH4" s="22" t="s">
        <v>77</v>
      </c>
      <c r="AI4" s="22" t="s">
        <v>77</v>
      </c>
      <c r="AJ4" s="22" t="s">
        <v>77</v>
      </c>
      <c r="AK4" s="22" t="s">
        <v>77</v>
      </c>
      <c r="AL4" s="22" t="s">
        <v>77</v>
      </c>
      <c r="AM4" s="22" t="s">
        <v>77</v>
      </c>
      <c r="AN4" s="22" t="s">
        <v>77</v>
      </c>
      <c r="AO4" s="22" t="s">
        <v>77</v>
      </c>
      <c r="AP4" s="22" t="s">
        <v>77</v>
      </c>
      <c r="AQ4" s="23" t="s">
        <v>77</v>
      </c>
      <c r="AR4" s="22" t="s">
        <v>77</v>
      </c>
      <c r="AS4" s="22" t="s">
        <v>82</v>
      </c>
      <c r="AT4" s="22" t="s">
        <v>83</v>
      </c>
      <c r="AU4" s="22" t="s">
        <v>79</v>
      </c>
      <c r="AV4" s="22" t="s">
        <v>84</v>
      </c>
      <c r="AW4" s="22" t="s">
        <v>77</v>
      </c>
      <c r="AX4" s="22" t="s">
        <v>77</v>
      </c>
      <c r="AY4" s="22" t="s">
        <v>77</v>
      </c>
      <c r="AZ4" s="22" t="s">
        <v>77</v>
      </c>
      <c r="BA4" s="22" t="s">
        <v>79</v>
      </c>
      <c r="BB4" s="22" t="s">
        <v>79</v>
      </c>
      <c r="BC4" s="22" t="s">
        <v>85</v>
      </c>
      <c r="BD4" s="22" t="s">
        <v>85</v>
      </c>
      <c r="BE4" s="22" t="s">
        <v>85</v>
      </c>
      <c r="BF4" s="22" t="s">
        <v>85</v>
      </c>
      <c r="BG4" s="22" t="s">
        <v>85</v>
      </c>
      <c r="BH4" s="22" t="s">
        <v>85</v>
      </c>
      <c r="BI4" s="22" t="s">
        <v>85</v>
      </c>
      <c r="BJ4" s="22" t="s">
        <v>77</v>
      </c>
    </row>
    <row r="5" spans="1:62" x14ac:dyDescent="0.2">
      <c r="A5" s="24" t="s">
        <v>86</v>
      </c>
      <c r="B5" s="25" t="s">
        <v>87</v>
      </c>
      <c r="C5" s="26">
        <v>2020</v>
      </c>
      <c r="D5" s="25" t="s">
        <v>88</v>
      </c>
      <c r="E5" s="25" t="s">
        <v>89</v>
      </c>
      <c r="F5" s="27" t="s">
        <v>90</v>
      </c>
      <c r="G5" s="28" t="s">
        <v>91</v>
      </c>
      <c r="H5" s="27" t="s">
        <v>23</v>
      </c>
      <c r="I5" s="29" t="s">
        <v>92</v>
      </c>
      <c r="J5" s="30" t="s">
        <v>93</v>
      </c>
      <c r="K5" s="30" t="s">
        <v>93</v>
      </c>
      <c r="L5" s="25" t="s">
        <v>94</v>
      </c>
      <c r="M5" s="25" t="s">
        <v>95</v>
      </c>
      <c r="N5" s="25" t="s">
        <v>94</v>
      </c>
      <c r="O5" s="25" t="s">
        <v>94</v>
      </c>
      <c r="P5" s="25" t="s">
        <v>95</v>
      </c>
      <c r="Q5" s="25" t="s">
        <v>96</v>
      </c>
      <c r="R5" s="25" t="s">
        <v>95</v>
      </c>
      <c r="S5" s="25" t="s">
        <v>94</v>
      </c>
      <c r="T5" s="27" t="s">
        <v>97</v>
      </c>
      <c r="U5" s="27" t="s">
        <v>93</v>
      </c>
      <c r="V5" s="27" t="s">
        <v>94</v>
      </c>
      <c r="W5" s="27" t="s">
        <v>94</v>
      </c>
      <c r="X5" s="27" t="s">
        <v>95</v>
      </c>
      <c r="Y5" s="27" t="s">
        <v>94</v>
      </c>
      <c r="Z5" s="27" t="s">
        <v>95</v>
      </c>
      <c r="AA5" s="27" t="s">
        <v>94</v>
      </c>
      <c r="AB5" s="27" t="s">
        <v>94</v>
      </c>
      <c r="AC5" s="27" t="s">
        <v>98</v>
      </c>
      <c r="AD5" s="27" t="s">
        <v>38</v>
      </c>
      <c r="AE5" s="27" t="s">
        <v>38</v>
      </c>
      <c r="AF5" s="27" t="s">
        <v>40</v>
      </c>
      <c r="AG5" s="27" t="s">
        <v>99</v>
      </c>
      <c r="AH5" s="27" t="s">
        <v>99</v>
      </c>
      <c r="AI5" s="27" t="s">
        <v>100</v>
      </c>
      <c r="AJ5" s="27" t="s">
        <v>99</v>
      </c>
      <c r="AK5" s="27" t="s">
        <v>101</v>
      </c>
      <c r="AL5" s="27" t="s">
        <v>102</v>
      </c>
      <c r="AM5" s="27" t="s">
        <v>91</v>
      </c>
      <c r="AN5" s="27" t="s">
        <v>103</v>
      </c>
      <c r="AO5" s="27" t="s">
        <v>103</v>
      </c>
      <c r="AP5" s="27" t="s">
        <v>104</v>
      </c>
      <c r="AQ5" s="27" t="s">
        <v>105</v>
      </c>
      <c r="AR5" s="27" t="s">
        <v>106</v>
      </c>
      <c r="AS5" s="27" t="s">
        <v>107</v>
      </c>
      <c r="AT5" s="27" t="s">
        <v>108</v>
      </c>
      <c r="AU5" s="27" t="s">
        <v>94</v>
      </c>
      <c r="AV5" s="27" t="s">
        <v>109</v>
      </c>
      <c r="AW5" s="27" t="s">
        <v>110</v>
      </c>
      <c r="AX5" s="27" t="s">
        <v>111</v>
      </c>
      <c r="AY5" s="27" t="s">
        <v>112</v>
      </c>
      <c r="AZ5" s="27" t="s">
        <v>91</v>
      </c>
      <c r="BA5" s="27" t="s">
        <v>94</v>
      </c>
      <c r="BB5" s="27" t="s">
        <v>94</v>
      </c>
      <c r="BC5" s="27"/>
      <c r="BD5" s="27" t="s">
        <v>113</v>
      </c>
      <c r="BE5" s="27" t="s">
        <v>114</v>
      </c>
      <c r="BF5" s="27" t="s">
        <v>115</v>
      </c>
      <c r="BG5" s="27" t="s">
        <v>116</v>
      </c>
      <c r="BH5" s="27" t="s">
        <v>117</v>
      </c>
      <c r="BI5" s="27" t="s">
        <v>118</v>
      </c>
      <c r="BJ5" s="31" t="s">
        <v>119</v>
      </c>
    </row>
    <row r="6" spans="1:62" x14ac:dyDescent="0.2">
      <c r="A6" s="32" t="s">
        <v>120</v>
      </c>
      <c r="B6" s="25" t="s">
        <v>121</v>
      </c>
      <c r="C6" s="26">
        <v>2020</v>
      </c>
      <c r="D6" s="25" t="s">
        <v>122</v>
      </c>
      <c r="E6" s="25" t="s">
        <v>123</v>
      </c>
      <c r="F6" s="27" t="s">
        <v>124</v>
      </c>
      <c r="G6" s="28" t="s">
        <v>125</v>
      </c>
      <c r="H6" s="27" t="s">
        <v>23</v>
      </c>
      <c r="I6" s="30" t="s">
        <v>126</v>
      </c>
      <c r="J6" s="30" t="s">
        <v>93</v>
      </c>
      <c r="K6" s="30" t="s">
        <v>93</v>
      </c>
      <c r="L6" s="25" t="s">
        <v>94</v>
      </c>
      <c r="M6" s="25" t="s">
        <v>95</v>
      </c>
      <c r="N6" s="25" t="s">
        <v>94</v>
      </c>
      <c r="O6" s="25" t="s">
        <v>94</v>
      </c>
      <c r="P6" s="25" t="s">
        <v>95</v>
      </c>
      <c r="Q6" s="25" t="s">
        <v>96</v>
      </c>
      <c r="R6" s="25" t="s">
        <v>95</v>
      </c>
      <c r="S6" s="25" t="s">
        <v>94</v>
      </c>
      <c r="T6" s="27" t="s">
        <v>93</v>
      </c>
      <c r="U6" s="27" t="s">
        <v>127</v>
      </c>
      <c r="V6" s="27" t="s">
        <v>94</v>
      </c>
      <c r="W6" s="27" t="s">
        <v>94</v>
      </c>
      <c r="X6" s="27" t="s">
        <v>95</v>
      </c>
      <c r="Y6" s="27" t="s">
        <v>94</v>
      </c>
      <c r="Z6" s="27" t="s">
        <v>95</v>
      </c>
      <c r="AA6" s="27" t="s">
        <v>95</v>
      </c>
      <c r="AB6" s="27" t="s">
        <v>94</v>
      </c>
      <c r="AC6" s="27" t="s">
        <v>128</v>
      </c>
      <c r="AD6" s="27" t="s">
        <v>38</v>
      </c>
      <c r="AE6" s="27" t="s">
        <v>38</v>
      </c>
      <c r="AF6" s="27" t="s">
        <v>40</v>
      </c>
      <c r="AG6" s="27" t="s">
        <v>129</v>
      </c>
      <c r="AH6" s="27" t="s">
        <v>99</v>
      </c>
      <c r="AI6" s="27" t="s">
        <v>100</v>
      </c>
      <c r="AJ6" s="27" t="s">
        <v>130</v>
      </c>
      <c r="AK6" s="27" t="s">
        <v>101</v>
      </c>
      <c r="AL6" s="27" t="s">
        <v>131</v>
      </c>
      <c r="AM6" s="27" t="s">
        <v>103</v>
      </c>
      <c r="AN6" s="27" t="s">
        <v>103</v>
      </c>
      <c r="AO6" s="27" t="s">
        <v>132</v>
      </c>
      <c r="AP6" s="27" t="s">
        <v>133</v>
      </c>
      <c r="AQ6" s="27" t="s">
        <v>134</v>
      </c>
      <c r="AR6" s="27" t="s">
        <v>135</v>
      </c>
      <c r="AS6" s="27" t="s">
        <v>107</v>
      </c>
      <c r="AT6" s="27" t="s">
        <v>136</v>
      </c>
      <c r="AU6" s="27" t="s">
        <v>94</v>
      </c>
      <c r="AV6" s="27" t="s">
        <v>109</v>
      </c>
      <c r="AW6" s="27" t="s">
        <v>137</v>
      </c>
      <c r="AX6" s="27" t="s">
        <v>138</v>
      </c>
      <c r="AY6" s="27" t="s">
        <v>139</v>
      </c>
      <c r="AZ6" s="27" t="s">
        <v>140</v>
      </c>
      <c r="BA6" s="27" t="s">
        <v>94</v>
      </c>
      <c r="BB6" s="27" t="s">
        <v>94</v>
      </c>
      <c r="BC6" s="27"/>
      <c r="BD6" s="27" t="s">
        <v>141</v>
      </c>
      <c r="BE6" s="27" t="s">
        <v>142</v>
      </c>
      <c r="BF6" s="27" t="s">
        <v>143</v>
      </c>
      <c r="BG6" s="27" t="s">
        <v>91</v>
      </c>
      <c r="BH6" s="27" t="s">
        <v>144</v>
      </c>
      <c r="BI6" s="27" t="s">
        <v>145</v>
      </c>
      <c r="BJ6" s="31" t="s">
        <v>146</v>
      </c>
    </row>
    <row r="7" spans="1:62" x14ac:dyDescent="0.2">
      <c r="A7" s="32" t="s">
        <v>147</v>
      </c>
      <c r="B7" s="25" t="s">
        <v>148</v>
      </c>
      <c r="C7" s="26">
        <v>2020</v>
      </c>
      <c r="D7" s="25" t="s">
        <v>149</v>
      </c>
      <c r="E7" s="25" t="s">
        <v>150</v>
      </c>
      <c r="F7" s="27" t="s">
        <v>151</v>
      </c>
      <c r="G7" s="28" t="s">
        <v>91</v>
      </c>
      <c r="H7" s="27" t="s">
        <v>23</v>
      </c>
      <c r="I7" s="30" t="s">
        <v>152</v>
      </c>
      <c r="J7" s="30" t="s">
        <v>93</v>
      </c>
      <c r="K7" s="30" t="s">
        <v>93</v>
      </c>
      <c r="L7" s="25" t="s">
        <v>94</v>
      </c>
      <c r="M7" s="25" t="s">
        <v>95</v>
      </c>
      <c r="N7" s="25" t="s">
        <v>94</v>
      </c>
      <c r="O7" s="25" t="s">
        <v>95</v>
      </c>
      <c r="P7" s="25" t="s">
        <v>95</v>
      </c>
      <c r="Q7" s="25" t="s">
        <v>96</v>
      </c>
      <c r="R7" s="25" t="s">
        <v>94</v>
      </c>
      <c r="S7" s="25" t="s">
        <v>94</v>
      </c>
      <c r="T7" s="27" t="s">
        <v>153</v>
      </c>
      <c r="U7" s="27" t="s">
        <v>154</v>
      </c>
      <c r="V7" s="27" t="s">
        <v>94</v>
      </c>
      <c r="W7" s="27" t="s">
        <v>95</v>
      </c>
      <c r="X7" s="27" t="s">
        <v>95</v>
      </c>
      <c r="Y7" s="27" t="s">
        <v>94</v>
      </c>
      <c r="Z7" s="27" t="s">
        <v>95</v>
      </c>
      <c r="AA7" s="27" t="s">
        <v>95</v>
      </c>
      <c r="AB7" s="27" t="s">
        <v>94</v>
      </c>
      <c r="AC7" s="27" t="s">
        <v>155</v>
      </c>
      <c r="AD7" s="27" t="s">
        <v>156</v>
      </c>
      <c r="AE7" s="27" t="s">
        <v>38</v>
      </c>
      <c r="AF7" s="27" t="s">
        <v>40</v>
      </c>
      <c r="AG7" s="27" t="s">
        <v>129</v>
      </c>
      <c r="AH7" s="27" t="s">
        <v>99</v>
      </c>
      <c r="AI7" s="27" t="s">
        <v>157</v>
      </c>
      <c r="AJ7" s="27" t="s">
        <v>99</v>
      </c>
      <c r="AK7" s="27" t="s">
        <v>101</v>
      </c>
      <c r="AL7" s="27" t="s">
        <v>158</v>
      </c>
      <c r="AM7" s="27" t="s">
        <v>91</v>
      </c>
      <c r="AN7" s="27" t="s">
        <v>159</v>
      </c>
      <c r="AO7" s="27" t="s">
        <v>160</v>
      </c>
      <c r="AP7" s="27" t="s">
        <v>161</v>
      </c>
      <c r="AQ7" s="27" t="s">
        <v>91</v>
      </c>
      <c r="AR7" s="27" t="s">
        <v>162</v>
      </c>
      <c r="AS7" s="27" t="s">
        <v>107</v>
      </c>
      <c r="AT7" s="27" t="s">
        <v>163</v>
      </c>
      <c r="AU7" s="27" t="s">
        <v>94</v>
      </c>
      <c r="AV7" s="27" t="s">
        <v>109</v>
      </c>
      <c r="AW7" s="27" t="s">
        <v>164</v>
      </c>
      <c r="AX7" s="27" t="s">
        <v>165</v>
      </c>
      <c r="AY7" s="27" t="s">
        <v>139</v>
      </c>
      <c r="AZ7" s="27" t="s">
        <v>91</v>
      </c>
      <c r="BA7" s="27" t="s">
        <v>94</v>
      </c>
      <c r="BB7" s="27" t="s">
        <v>94</v>
      </c>
      <c r="BC7" s="27"/>
      <c r="BD7" s="27" t="s">
        <v>166</v>
      </c>
      <c r="BE7" s="27" t="s">
        <v>167</v>
      </c>
      <c r="BF7" s="27" t="s">
        <v>168</v>
      </c>
      <c r="BG7" s="27" t="s">
        <v>91</v>
      </c>
      <c r="BH7" s="27" t="s">
        <v>169</v>
      </c>
      <c r="BI7" s="27" t="s">
        <v>145</v>
      </c>
      <c r="BJ7" s="31" t="s">
        <v>170</v>
      </c>
    </row>
    <row r="8" spans="1:62" x14ac:dyDescent="0.2">
      <c r="A8" s="32" t="s">
        <v>171</v>
      </c>
      <c r="B8" s="25" t="s">
        <v>172</v>
      </c>
      <c r="C8" s="26">
        <v>2020</v>
      </c>
      <c r="D8" s="25" t="s">
        <v>122</v>
      </c>
      <c r="E8" s="25" t="s">
        <v>173</v>
      </c>
      <c r="F8" s="27" t="s">
        <v>174</v>
      </c>
      <c r="G8" s="28" t="s">
        <v>91</v>
      </c>
      <c r="H8" s="27" t="s">
        <v>23</v>
      </c>
      <c r="I8" s="30" t="s">
        <v>175</v>
      </c>
      <c r="J8" s="30" t="s">
        <v>93</v>
      </c>
      <c r="K8" s="30" t="s">
        <v>93</v>
      </c>
      <c r="L8" s="25" t="s">
        <v>94</v>
      </c>
      <c r="M8" s="25" t="s">
        <v>95</v>
      </c>
      <c r="N8" s="25" t="s">
        <v>94</v>
      </c>
      <c r="O8" s="25" t="s">
        <v>94</v>
      </c>
      <c r="P8" s="25" t="s">
        <v>95</v>
      </c>
      <c r="Q8" s="25" t="s">
        <v>176</v>
      </c>
      <c r="R8" s="25" t="s">
        <v>95</v>
      </c>
      <c r="S8" s="25" t="s">
        <v>94</v>
      </c>
      <c r="T8" s="27" t="s">
        <v>177</v>
      </c>
      <c r="U8" s="27" t="s">
        <v>178</v>
      </c>
      <c r="V8" s="27" t="s">
        <v>94</v>
      </c>
      <c r="W8" s="27" t="s">
        <v>94</v>
      </c>
      <c r="X8" s="27" t="s">
        <v>95</v>
      </c>
      <c r="Y8" s="27" t="s">
        <v>95</v>
      </c>
      <c r="Z8" s="27" t="s">
        <v>95</v>
      </c>
      <c r="AA8" s="27" t="s">
        <v>94</v>
      </c>
      <c r="AB8" s="27" t="s">
        <v>94</v>
      </c>
      <c r="AC8" s="27" t="s">
        <v>179</v>
      </c>
      <c r="AD8" s="27" t="s">
        <v>38</v>
      </c>
      <c r="AE8" s="27" t="s">
        <v>38</v>
      </c>
      <c r="AF8" s="27" t="s">
        <v>40</v>
      </c>
      <c r="AG8" s="27" t="s">
        <v>99</v>
      </c>
      <c r="AH8" s="27" t="s">
        <v>99</v>
      </c>
      <c r="AI8" s="27" t="s">
        <v>180</v>
      </c>
      <c r="AJ8" s="27" t="s">
        <v>100</v>
      </c>
      <c r="AK8" s="27" t="s">
        <v>181</v>
      </c>
      <c r="AL8" s="27" t="s">
        <v>182</v>
      </c>
      <c r="AM8" s="27" t="s">
        <v>91</v>
      </c>
      <c r="AN8" s="27" t="s">
        <v>103</v>
      </c>
      <c r="AO8" s="27" t="s">
        <v>132</v>
      </c>
      <c r="AP8" s="27" t="s">
        <v>183</v>
      </c>
      <c r="AQ8" s="27" t="s">
        <v>184</v>
      </c>
      <c r="AR8" s="27" t="s">
        <v>185</v>
      </c>
      <c r="AS8" s="27" t="s">
        <v>107</v>
      </c>
      <c r="AT8" s="27" t="s">
        <v>186</v>
      </c>
      <c r="AU8" s="27" t="s">
        <v>94</v>
      </c>
      <c r="AV8" s="27" t="s">
        <v>109</v>
      </c>
      <c r="AW8" s="27" t="s">
        <v>187</v>
      </c>
      <c r="AX8" s="27" t="s">
        <v>188</v>
      </c>
      <c r="AY8" s="27" t="s">
        <v>139</v>
      </c>
      <c r="AZ8" s="27" t="s">
        <v>91</v>
      </c>
      <c r="BA8" s="27" t="s">
        <v>94</v>
      </c>
      <c r="BB8" s="27" t="s">
        <v>94</v>
      </c>
      <c r="BC8" s="27"/>
      <c r="BD8" s="27" t="s">
        <v>189</v>
      </c>
      <c r="BE8" s="27" t="s">
        <v>190</v>
      </c>
      <c r="BF8" s="27" t="s">
        <v>191</v>
      </c>
      <c r="BG8" s="27" t="s">
        <v>91</v>
      </c>
      <c r="BH8" s="27" t="s">
        <v>192</v>
      </c>
      <c r="BI8" s="27" t="s">
        <v>145</v>
      </c>
      <c r="BJ8" s="31" t="s">
        <v>193</v>
      </c>
    </row>
    <row r="9" spans="1:62" x14ac:dyDescent="0.2">
      <c r="A9" s="32" t="s">
        <v>194</v>
      </c>
      <c r="B9" s="25" t="s">
        <v>195</v>
      </c>
      <c r="C9" s="26">
        <v>2020</v>
      </c>
      <c r="D9" s="25" t="s">
        <v>196</v>
      </c>
      <c r="E9" s="25" t="s">
        <v>197</v>
      </c>
      <c r="F9" s="27" t="s">
        <v>198</v>
      </c>
      <c r="G9" s="28" t="s">
        <v>91</v>
      </c>
      <c r="H9" s="27" t="s">
        <v>23</v>
      </c>
      <c r="I9" s="30" t="s">
        <v>199</v>
      </c>
      <c r="J9" s="30" t="s">
        <v>93</v>
      </c>
      <c r="K9" s="30" t="s">
        <v>93</v>
      </c>
      <c r="L9" s="25" t="s">
        <v>94</v>
      </c>
      <c r="M9" s="25" t="s">
        <v>95</v>
      </c>
      <c r="N9" s="25" t="s">
        <v>200</v>
      </c>
      <c r="O9" s="25" t="s">
        <v>95</v>
      </c>
      <c r="P9" s="25" t="s">
        <v>95</v>
      </c>
      <c r="Q9" s="25" t="s">
        <v>96</v>
      </c>
      <c r="R9" s="25" t="s">
        <v>95</v>
      </c>
      <c r="S9" s="25" t="s">
        <v>94</v>
      </c>
      <c r="T9" s="27" t="s">
        <v>201</v>
      </c>
      <c r="U9" s="27" t="s">
        <v>93</v>
      </c>
      <c r="V9" s="27" t="s">
        <v>94</v>
      </c>
      <c r="W9" s="27" t="s">
        <v>95</v>
      </c>
      <c r="X9" s="27" t="s">
        <v>95</v>
      </c>
      <c r="Y9" s="27" t="s">
        <v>94</v>
      </c>
      <c r="Z9" s="27" t="s">
        <v>94</v>
      </c>
      <c r="AA9" s="27" t="s">
        <v>202</v>
      </c>
      <c r="AB9" s="27" t="s">
        <v>94</v>
      </c>
      <c r="AC9" s="27"/>
      <c r="AD9" s="27" t="s">
        <v>203</v>
      </c>
      <c r="AE9" s="27" t="s">
        <v>38</v>
      </c>
      <c r="AF9" s="27" t="s">
        <v>39</v>
      </c>
      <c r="AG9" s="27" t="s">
        <v>129</v>
      </c>
      <c r="AH9" s="27" t="s">
        <v>99</v>
      </c>
      <c r="AI9" s="27" t="s">
        <v>100</v>
      </c>
      <c r="AJ9" s="27" t="s">
        <v>99</v>
      </c>
      <c r="AK9" s="27" t="s">
        <v>101</v>
      </c>
      <c r="AL9" s="27" t="s">
        <v>204</v>
      </c>
      <c r="AM9" s="27" t="s">
        <v>91</v>
      </c>
      <c r="AN9" s="27" t="s">
        <v>91</v>
      </c>
      <c r="AO9" s="27" t="s">
        <v>91</v>
      </c>
      <c r="AP9" s="27" t="s">
        <v>205</v>
      </c>
      <c r="AQ9" s="27" t="s">
        <v>91</v>
      </c>
      <c r="AR9" s="27" t="s">
        <v>206</v>
      </c>
      <c r="AS9" s="27" t="s">
        <v>107</v>
      </c>
      <c r="AT9" s="27" t="s">
        <v>207</v>
      </c>
      <c r="AU9" s="27" t="s">
        <v>95</v>
      </c>
      <c r="AV9" s="27" t="s">
        <v>109</v>
      </c>
      <c r="AW9" s="27" t="s">
        <v>208</v>
      </c>
      <c r="AX9" s="27" t="s">
        <v>93</v>
      </c>
      <c r="AY9" s="27" t="s">
        <v>139</v>
      </c>
      <c r="AZ9" s="27" t="s">
        <v>93</v>
      </c>
      <c r="BA9" s="27" t="s">
        <v>95</v>
      </c>
      <c r="BB9" s="27" t="s">
        <v>95</v>
      </c>
      <c r="BC9" s="27"/>
      <c r="BD9" s="27" t="s">
        <v>209</v>
      </c>
      <c r="BE9" s="27" t="s">
        <v>210</v>
      </c>
      <c r="BF9" s="27" t="s">
        <v>211</v>
      </c>
      <c r="BG9" s="27" t="s">
        <v>212</v>
      </c>
      <c r="BH9" s="27" t="s">
        <v>213</v>
      </c>
      <c r="BI9" s="27" t="s">
        <v>214</v>
      </c>
      <c r="BJ9" s="31" t="s">
        <v>170</v>
      </c>
    </row>
    <row r="10" spans="1:62" x14ac:dyDescent="0.2">
      <c r="A10" s="32" t="s">
        <v>215</v>
      </c>
      <c r="B10" s="25" t="s">
        <v>216</v>
      </c>
      <c r="C10" s="26">
        <v>2020</v>
      </c>
      <c r="D10" s="25" t="s">
        <v>217</v>
      </c>
      <c r="E10" s="25" t="s">
        <v>218</v>
      </c>
      <c r="F10" s="27" t="s">
        <v>219</v>
      </c>
      <c r="G10" s="28" t="s">
        <v>220</v>
      </c>
      <c r="H10" s="27" t="s">
        <v>221</v>
      </c>
      <c r="I10" s="30" t="s">
        <v>222</v>
      </c>
      <c r="J10" s="30" t="s">
        <v>223</v>
      </c>
      <c r="K10" s="30" t="s">
        <v>93</v>
      </c>
      <c r="L10" s="25" t="s">
        <v>94</v>
      </c>
      <c r="M10" s="25" t="s">
        <v>95</v>
      </c>
      <c r="N10" s="25" t="s">
        <v>94</v>
      </c>
      <c r="O10" s="25" t="s">
        <v>94</v>
      </c>
      <c r="P10" s="25" t="s">
        <v>95</v>
      </c>
      <c r="Q10" s="25" t="s">
        <v>224</v>
      </c>
      <c r="R10" s="25" t="s">
        <v>94</v>
      </c>
      <c r="S10" s="25" t="s">
        <v>94</v>
      </c>
      <c r="T10" s="27" t="s">
        <v>93</v>
      </c>
      <c r="U10" s="27" t="s">
        <v>225</v>
      </c>
      <c r="V10" s="27" t="s">
        <v>94</v>
      </c>
      <c r="W10" s="27" t="s">
        <v>94</v>
      </c>
      <c r="X10" s="27" t="s">
        <v>95</v>
      </c>
      <c r="Y10" s="27" t="s">
        <v>94</v>
      </c>
      <c r="Z10" s="27" t="s">
        <v>95</v>
      </c>
      <c r="AA10" s="27" t="s">
        <v>95</v>
      </c>
      <c r="AB10" s="27" t="s">
        <v>94</v>
      </c>
      <c r="AC10" s="27"/>
      <c r="AD10" s="27" t="s">
        <v>38</v>
      </c>
      <c r="AE10" s="27" t="s">
        <v>38</v>
      </c>
      <c r="AF10" s="27" t="s">
        <v>40</v>
      </c>
      <c r="AG10" s="27" t="s">
        <v>129</v>
      </c>
      <c r="AH10" s="27" t="s">
        <v>99</v>
      </c>
      <c r="AI10" s="27" t="s">
        <v>157</v>
      </c>
      <c r="AJ10" s="27" t="s">
        <v>99</v>
      </c>
      <c r="AK10" s="27" t="s">
        <v>101</v>
      </c>
      <c r="AL10" s="27" t="s">
        <v>226</v>
      </c>
      <c r="AM10" s="27" t="s">
        <v>227</v>
      </c>
      <c r="AN10" s="27" t="s">
        <v>103</v>
      </c>
      <c r="AO10" s="27" t="s">
        <v>160</v>
      </c>
      <c r="AP10" s="27" t="s">
        <v>228</v>
      </c>
      <c r="AQ10" s="27" t="s">
        <v>229</v>
      </c>
      <c r="AR10" s="27" t="s">
        <v>230</v>
      </c>
      <c r="AS10" s="27" t="s">
        <v>176</v>
      </c>
      <c r="AT10" s="27" t="s">
        <v>136</v>
      </c>
      <c r="AU10" s="27" t="s">
        <v>94</v>
      </c>
      <c r="AV10" s="27" t="s">
        <v>109</v>
      </c>
      <c r="AW10" s="27" t="s">
        <v>231</v>
      </c>
      <c r="AX10" s="27" t="s">
        <v>232</v>
      </c>
      <c r="AY10" s="27" t="s">
        <v>139</v>
      </c>
      <c r="AZ10" s="27" t="s">
        <v>91</v>
      </c>
      <c r="BA10" s="27" t="s">
        <v>94</v>
      </c>
      <c r="BB10" s="27" t="s">
        <v>94</v>
      </c>
      <c r="BC10" s="27"/>
      <c r="BD10" s="27" t="s">
        <v>233</v>
      </c>
      <c r="BE10" s="27" t="s">
        <v>145</v>
      </c>
      <c r="BF10" s="27" t="s">
        <v>145</v>
      </c>
      <c r="BG10" s="27" t="s">
        <v>91</v>
      </c>
      <c r="BH10" s="27" t="s">
        <v>145</v>
      </c>
      <c r="BI10" s="27" t="s">
        <v>145</v>
      </c>
      <c r="BJ10" s="31" t="s">
        <v>234</v>
      </c>
    </row>
    <row r="11" spans="1:62" x14ac:dyDescent="0.2">
      <c r="A11" s="32" t="s">
        <v>235</v>
      </c>
      <c r="B11" s="25" t="s">
        <v>236</v>
      </c>
      <c r="C11" s="26">
        <v>2020</v>
      </c>
      <c r="D11" s="25" t="s">
        <v>217</v>
      </c>
      <c r="E11" s="25" t="s">
        <v>237</v>
      </c>
      <c r="F11" s="27" t="s">
        <v>238</v>
      </c>
      <c r="G11" s="28" t="s">
        <v>239</v>
      </c>
      <c r="H11" s="27" t="s">
        <v>23</v>
      </c>
      <c r="I11" s="30" t="s">
        <v>240</v>
      </c>
      <c r="J11" s="30" t="s">
        <v>93</v>
      </c>
      <c r="K11" s="30" t="s">
        <v>93</v>
      </c>
      <c r="L11" s="25" t="s">
        <v>94</v>
      </c>
      <c r="M11" s="25" t="s">
        <v>95</v>
      </c>
      <c r="N11" s="25" t="s">
        <v>95</v>
      </c>
      <c r="O11" s="25" t="s">
        <v>94</v>
      </c>
      <c r="P11" s="25" t="s">
        <v>95</v>
      </c>
      <c r="Q11" s="25" t="s">
        <v>224</v>
      </c>
      <c r="R11" s="25" t="s">
        <v>94</v>
      </c>
      <c r="S11" s="25" t="s">
        <v>94</v>
      </c>
      <c r="T11" s="27" t="s">
        <v>93</v>
      </c>
      <c r="U11" s="27" t="s">
        <v>241</v>
      </c>
      <c r="V11" s="27" t="s">
        <v>94</v>
      </c>
      <c r="W11" s="27" t="s">
        <v>94</v>
      </c>
      <c r="X11" s="27" t="s">
        <v>95</v>
      </c>
      <c r="Y11" s="27" t="s">
        <v>94</v>
      </c>
      <c r="Z11" s="27" t="s">
        <v>94</v>
      </c>
      <c r="AA11" s="27" t="s">
        <v>94</v>
      </c>
      <c r="AB11" s="27" t="s">
        <v>94</v>
      </c>
      <c r="AC11" s="27"/>
      <c r="AD11" s="27" t="s">
        <v>38</v>
      </c>
      <c r="AE11" s="27" t="s">
        <v>38</v>
      </c>
      <c r="AF11" s="27" t="s">
        <v>40</v>
      </c>
      <c r="AG11" s="27" t="s">
        <v>99</v>
      </c>
      <c r="AH11" s="27" t="s">
        <v>99</v>
      </c>
      <c r="AI11" s="27" t="s">
        <v>242</v>
      </c>
      <c r="AJ11" s="27" t="s">
        <v>99</v>
      </c>
      <c r="AK11" s="27" t="s">
        <v>243</v>
      </c>
      <c r="AL11" s="27" t="s">
        <v>244</v>
      </c>
      <c r="AM11" s="27" t="s">
        <v>91</v>
      </c>
      <c r="AN11" s="27" t="s">
        <v>103</v>
      </c>
      <c r="AO11" s="27" t="s">
        <v>245</v>
      </c>
      <c r="AP11" s="27" t="s">
        <v>246</v>
      </c>
      <c r="AQ11" s="27" t="s">
        <v>247</v>
      </c>
      <c r="AR11" s="27" t="s">
        <v>248</v>
      </c>
      <c r="AS11" s="27" t="s">
        <v>107</v>
      </c>
      <c r="AT11" s="27" t="s">
        <v>136</v>
      </c>
      <c r="AU11" s="27" t="s">
        <v>94</v>
      </c>
      <c r="AV11" s="27" t="s">
        <v>109</v>
      </c>
      <c r="AW11" s="27" t="s">
        <v>249</v>
      </c>
      <c r="AX11" s="27" t="s">
        <v>250</v>
      </c>
      <c r="AY11" s="27" t="s">
        <v>251</v>
      </c>
      <c r="AZ11" s="27" t="s">
        <v>91</v>
      </c>
      <c r="BA11" s="27" t="s">
        <v>94</v>
      </c>
      <c r="BB11" s="27" t="s">
        <v>94</v>
      </c>
      <c r="BC11" s="27"/>
      <c r="BD11" s="27" t="s">
        <v>252</v>
      </c>
      <c r="BE11" s="27" t="s">
        <v>253</v>
      </c>
      <c r="BF11" s="27" t="s">
        <v>254</v>
      </c>
      <c r="BG11" s="27" t="s">
        <v>91</v>
      </c>
      <c r="BH11" s="27" t="s">
        <v>255</v>
      </c>
      <c r="BI11" s="27" t="s">
        <v>145</v>
      </c>
      <c r="BJ11" s="31" t="s">
        <v>256</v>
      </c>
    </row>
    <row r="12" spans="1:62" x14ac:dyDescent="0.2">
      <c r="A12" s="32" t="s">
        <v>257</v>
      </c>
      <c r="B12" s="25" t="s">
        <v>258</v>
      </c>
      <c r="C12" s="26">
        <v>2020</v>
      </c>
      <c r="D12" s="25" t="s">
        <v>217</v>
      </c>
      <c r="E12" s="25" t="s">
        <v>259</v>
      </c>
      <c r="F12" s="27" t="s">
        <v>260</v>
      </c>
      <c r="G12" s="28" t="s">
        <v>91</v>
      </c>
      <c r="H12" s="27" t="s">
        <v>23</v>
      </c>
      <c r="I12" s="30" t="s">
        <v>261</v>
      </c>
      <c r="J12" s="30" t="s">
        <v>93</v>
      </c>
      <c r="K12" s="30" t="s">
        <v>93</v>
      </c>
      <c r="L12" s="25" t="s">
        <v>94</v>
      </c>
      <c r="M12" s="25" t="s">
        <v>95</v>
      </c>
      <c r="N12" s="25" t="s">
        <v>95</v>
      </c>
      <c r="O12" s="25" t="s">
        <v>95</v>
      </c>
      <c r="P12" s="25" t="s">
        <v>95</v>
      </c>
      <c r="Q12" s="25" t="s">
        <v>176</v>
      </c>
      <c r="R12" s="25" t="s">
        <v>94</v>
      </c>
      <c r="S12" s="25" t="s">
        <v>94</v>
      </c>
      <c r="T12" s="27" t="s">
        <v>93</v>
      </c>
      <c r="U12" s="27" t="s">
        <v>262</v>
      </c>
      <c r="V12" s="27" t="s">
        <v>94</v>
      </c>
      <c r="W12" s="27" t="s">
        <v>95</v>
      </c>
      <c r="X12" s="27" t="s">
        <v>95</v>
      </c>
      <c r="Y12" s="27" t="s">
        <v>94</v>
      </c>
      <c r="Z12" s="27" t="s">
        <v>95</v>
      </c>
      <c r="AA12" s="27" t="s">
        <v>95</v>
      </c>
      <c r="AB12" s="27" t="s">
        <v>94</v>
      </c>
      <c r="AC12" s="27"/>
      <c r="AD12" s="27" t="s">
        <v>263</v>
      </c>
      <c r="AE12" s="27" t="s">
        <v>38</v>
      </c>
      <c r="AF12" s="27" t="s">
        <v>40</v>
      </c>
      <c r="AG12" s="27" t="s">
        <v>264</v>
      </c>
      <c r="AH12" s="27" t="s">
        <v>264</v>
      </c>
      <c r="AI12" s="27" t="s">
        <v>157</v>
      </c>
      <c r="AJ12" s="27" t="s">
        <v>99</v>
      </c>
      <c r="AK12" s="27" t="s">
        <v>265</v>
      </c>
      <c r="AL12" s="27" t="s">
        <v>266</v>
      </c>
      <c r="AM12" s="27" t="s">
        <v>91</v>
      </c>
      <c r="AN12" s="27" t="s">
        <v>91</v>
      </c>
      <c r="AO12" s="27" t="s">
        <v>267</v>
      </c>
      <c r="AP12" s="27" t="s">
        <v>93</v>
      </c>
      <c r="AQ12" s="27" t="s">
        <v>91</v>
      </c>
      <c r="AR12" s="27" t="s">
        <v>268</v>
      </c>
      <c r="AS12" s="27" t="s">
        <v>107</v>
      </c>
      <c r="AT12" s="27" t="s">
        <v>136</v>
      </c>
      <c r="AU12" s="27" t="s">
        <v>95</v>
      </c>
      <c r="AV12" s="27" t="s">
        <v>109</v>
      </c>
      <c r="AW12" s="27" t="s">
        <v>93</v>
      </c>
      <c r="AX12" s="27" t="s">
        <v>269</v>
      </c>
      <c r="AY12" s="27" t="s">
        <v>270</v>
      </c>
      <c r="AZ12" s="27" t="s">
        <v>91</v>
      </c>
      <c r="BA12" s="27" t="s">
        <v>94</v>
      </c>
      <c r="BB12" s="27" t="s">
        <v>94</v>
      </c>
      <c r="BC12" s="27"/>
      <c r="BD12" s="27" t="s">
        <v>93</v>
      </c>
      <c r="BE12" s="27" t="s">
        <v>271</v>
      </c>
      <c r="BF12" s="27" t="s">
        <v>272</v>
      </c>
      <c r="BG12" s="27" t="s">
        <v>91</v>
      </c>
      <c r="BH12" s="27" t="s">
        <v>273</v>
      </c>
      <c r="BI12" s="27" t="s">
        <v>145</v>
      </c>
      <c r="BJ12" s="31" t="s">
        <v>274</v>
      </c>
    </row>
    <row r="13" spans="1:62" x14ac:dyDescent="0.2">
      <c r="A13" s="32" t="s">
        <v>275</v>
      </c>
      <c r="B13" s="25" t="s">
        <v>276</v>
      </c>
      <c r="C13" s="26">
        <v>2020</v>
      </c>
      <c r="D13" s="25" t="s">
        <v>277</v>
      </c>
      <c r="E13" s="25" t="s">
        <v>278</v>
      </c>
      <c r="F13" s="27" t="s">
        <v>279</v>
      </c>
      <c r="G13" s="28" t="s">
        <v>280</v>
      </c>
      <c r="H13" s="27" t="s">
        <v>23</v>
      </c>
      <c r="I13" s="30" t="s">
        <v>175</v>
      </c>
      <c r="J13" s="30" t="s">
        <v>93</v>
      </c>
      <c r="K13" s="30" t="s">
        <v>93</v>
      </c>
      <c r="L13" s="25" t="s">
        <v>95</v>
      </c>
      <c r="M13" s="25" t="s">
        <v>95</v>
      </c>
      <c r="N13" s="25" t="s">
        <v>94</v>
      </c>
      <c r="O13" s="25" t="s">
        <v>95</v>
      </c>
      <c r="P13" s="25" t="s">
        <v>95</v>
      </c>
      <c r="Q13" s="25" t="s">
        <v>96</v>
      </c>
      <c r="R13" s="25" t="s">
        <v>95</v>
      </c>
      <c r="S13" s="25" t="s">
        <v>94</v>
      </c>
      <c r="T13" s="27" t="s">
        <v>93</v>
      </c>
      <c r="U13" s="27" t="s">
        <v>93</v>
      </c>
      <c r="V13" s="27" t="s">
        <v>95</v>
      </c>
      <c r="W13" s="27" t="s">
        <v>95</v>
      </c>
      <c r="X13" s="27" t="s">
        <v>94</v>
      </c>
      <c r="Y13" s="27" t="s">
        <v>94</v>
      </c>
      <c r="Z13" s="27" t="s">
        <v>95</v>
      </c>
      <c r="AA13" s="27" t="s">
        <v>95</v>
      </c>
      <c r="AB13" s="27" t="s">
        <v>95</v>
      </c>
      <c r="AC13" s="27"/>
      <c r="AD13" s="27" t="s">
        <v>281</v>
      </c>
      <c r="AE13" s="27" t="s">
        <v>282</v>
      </c>
      <c r="AF13" s="27" t="s">
        <v>40</v>
      </c>
      <c r="AG13" s="27" t="s">
        <v>129</v>
      </c>
      <c r="AH13" s="27" t="s">
        <v>283</v>
      </c>
      <c r="AI13" s="27" t="s">
        <v>284</v>
      </c>
      <c r="AJ13" s="27" t="s">
        <v>100</v>
      </c>
      <c r="AK13" s="27" t="s">
        <v>181</v>
      </c>
      <c r="AL13" s="27" t="s">
        <v>285</v>
      </c>
      <c r="AM13" s="27" t="s">
        <v>132</v>
      </c>
      <c r="AN13" s="27" t="s">
        <v>91</v>
      </c>
      <c r="AO13" s="27" t="s">
        <v>132</v>
      </c>
      <c r="AP13" s="27" t="s">
        <v>286</v>
      </c>
      <c r="AQ13" s="27" t="s">
        <v>287</v>
      </c>
      <c r="AR13" s="27" t="s">
        <v>288</v>
      </c>
      <c r="AS13" s="27" t="s">
        <v>107</v>
      </c>
      <c r="AT13" s="27" t="s">
        <v>289</v>
      </c>
      <c r="AU13" s="27" t="s">
        <v>94</v>
      </c>
      <c r="AV13" s="27" t="s">
        <v>109</v>
      </c>
      <c r="AW13" s="27" t="s">
        <v>290</v>
      </c>
      <c r="AX13" s="27" t="s">
        <v>291</v>
      </c>
      <c r="AY13" s="27" t="s">
        <v>292</v>
      </c>
      <c r="AZ13" s="27" t="s">
        <v>293</v>
      </c>
      <c r="BA13" s="27" t="s">
        <v>94</v>
      </c>
      <c r="BB13" s="27" t="s">
        <v>95</v>
      </c>
      <c r="BC13" s="27" t="s">
        <v>294</v>
      </c>
      <c r="BD13" s="27" t="s">
        <v>295</v>
      </c>
      <c r="BE13" s="27" t="s">
        <v>296</v>
      </c>
      <c r="BF13" s="27" t="s">
        <v>297</v>
      </c>
      <c r="BG13" s="27" t="s">
        <v>91</v>
      </c>
      <c r="BH13" s="27" t="s">
        <v>298</v>
      </c>
      <c r="BI13" s="27" t="s">
        <v>299</v>
      </c>
      <c r="BJ13" s="31" t="s">
        <v>170</v>
      </c>
    </row>
    <row r="14" spans="1:62" x14ac:dyDescent="0.2">
      <c r="A14" s="32" t="s">
        <v>300</v>
      </c>
      <c r="B14" s="25" t="s">
        <v>301</v>
      </c>
      <c r="C14" s="26">
        <v>2020</v>
      </c>
      <c r="D14" s="25" t="s">
        <v>277</v>
      </c>
      <c r="E14" s="25" t="s">
        <v>302</v>
      </c>
      <c r="F14" s="27" t="s">
        <v>303</v>
      </c>
      <c r="G14" s="28" t="s">
        <v>304</v>
      </c>
      <c r="H14" s="27" t="s">
        <v>23</v>
      </c>
      <c r="I14" s="30" t="s">
        <v>305</v>
      </c>
      <c r="J14" s="30" t="s">
        <v>93</v>
      </c>
      <c r="K14" s="30" t="s">
        <v>93</v>
      </c>
      <c r="L14" s="25" t="s">
        <v>94</v>
      </c>
      <c r="M14" s="25" t="s">
        <v>95</v>
      </c>
      <c r="N14" s="25" t="s">
        <v>94</v>
      </c>
      <c r="O14" s="25" t="s">
        <v>94</v>
      </c>
      <c r="P14" s="25" t="s">
        <v>95</v>
      </c>
      <c r="Q14" s="25" t="s">
        <v>306</v>
      </c>
      <c r="R14" s="25" t="s">
        <v>94</v>
      </c>
      <c r="S14" s="25" t="s">
        <v>94</v>
      </c>
      <c r="T14" s="27" t="s">
        <v>93</v>
      </c>
      <c r="U14" s="27" t="s">
        <v>307</v>
      </c>
      <c r="V14" s="27" t="s">
        <v>94</v>
      </c>
      <c r="W14" s="27" t="s">
        <v>94</v>
      </c>
      <c r="X14" s="27" t="s">
        <v>95</v>
      </c>
      <c r="Y14" s="27" t="s">
        <v>94</v>
      </c>
      <c r="Z14" s="27" t="s">
        <v>94</v>
      </c>
      <c r="AA14" s="27" t="s">
        <v>95</v>
      </c>
      <c r="AB14" s="27" t="s">
        <v>94</v>
      </c>
      <c r="AC14" s="27" t="s">
        <v>308</v>
      </c>
      <c r="AD14" s="27" t="s">
        <v>38</v>
      </c>
      <c r="AE14" s="27" t="s">
        <v>309</v>
      </c>
      <c r="AF14" s="27" t="s">
        <v>40</v>
      </c>
      <c r="AG14" s="27" t="s">
        <v>129</v>
      </c>
      <c r="AH14" s="27" t="s">
        <v>40</v>
      </c>
      <c r="AI14" s="27" t="s">
        <v>242</v>
      </c>
      <c r="AJ14" s="27" t="s">
        <v>100</v>
      </c>
      <c r="AK14" s="27" t="s">
        <v>101</v>
      </c>
      <c r="AL14" s="27" t="s">
        <v>310</v>
      </c>
      <c r="AM14" s="27" t="s">
        <v>91</v>
      </c>
      <c r="AN14" s="27" t="s">
        <v>159</v>
      </c>
      <c r="AO14" s="27" t="s">
        <v>132</v>
      </c>
      <c r="AP14" s="27" t="s">
        <v>311</v>
      </c>
      <c r="AQ14" s="27" t="s">
        <v>91</v>
      </c>
      <c r="AR14" s="27" t="s">
        <v>312</v>
      </c>
      <c r="AS14" s="27" t="s">
        <v>107</v>
      </c>
      <c r="AT14" s="27" t="s">
        <v>136</v>
      </c>
      <c r="AU14" s="27" t="s">
        <v>94</v>
      </c>
      <c r="AV14" s="27" t="s">
        <v>109</v>
      </c>
      <c r="AW14" s="27" t="s">
        <v>313</v>
      </c>
      <c r="AX14" s="27" t="s">
        <v>314</v>
      </c>
      <c r="AY14" s="27" t="s">
        <v>139</v>
      </c>
      <c r="AZ14" s="27" t="s">
        <v>91</v>
      </c>
      <c r="BA14" s="27" t="s">
        <v>94</v>
      </c>
      <c r="BB14" s="27" t="s">
        <v>94</v>
      </c>
      <c r="BC14" s="27"/>
      <c r="BD14" s="27" t="s">
        <v>315</v>
      </c>
      <c r="BE14" s="27" t="s">
        <v>316</v>
      </c>
      <c r="BF14" s="27" t="s">
        <v>317</v>
      </c>
      <c r="BG14" s="27" t="s">
        <v>91</v>
      </c>
      <c r="BH14" s="27" t="s">
        <v>318</v>
      </c>
      <c r="BI14" s="27" t="s">
        <v>145</v>
      </c>
      <c r="BJ14" s="31" t="s">
        <v>170</v>
      </c>
    </row>
    <row r="15" spans="1:62" x14ac:dyDescent="0.2">
      <c r="A15" s="32" t="s">
        <v>319</v>
      </c>
      <c r="B15" s="25" t="s">
        <v>320</v>
      </c>
      <c r="C15" s="26">
        <v>2020</v>
      </c>
      <c r="D15" s="25" t="s">
        <v>321</v>
      </c>
      <c r="E15" s="25" t="s">
        <v>322</v>
      </c>
      <c r="F15" s="27" t="s">
        <v>323</v>
      </c>
      <c r="G15" s="28" t="s">
        <v>91</v>
      </c>
      <c r="H15" s="27" t="s">
        <v>23</v>
      </c>
      <c r="I15" s="30" t="s">
        <v>324</v>
      </c>
      <c r="J15" s="30" t="s">
        <v>93</v>
      </c>
      <c r="K15" s="30" t="s">
        <v>93</v>
      </c>
      <c r="L15" s="25" t="s">
        <v>94</v>
      </c>
      <c r="M15" s="25" t="s">
        <v>95</v>
      </c>
      <c r="N15" s="25" t="s">
        <v>95</v>
      </c>
      <c r="O15" s="25" t="s">
        <v>95</v>
      </c>
      <c r="P15" s="25" t="s">
        <v>95</v>
      </c>
      <c r="Q15" s="25" t="s">
        <v>96</v>
      </c>
      <c r="R15" s="25" t="s">
        <v>94</v>
      </c>
      <c r="S15" s="25" t="s">
        <v>95</v>
      </c>
      <c r="T15" s="27" t="s">
        <v>93</v>
      </c>
      <c r="U15" s="27" t="s">
        <v>325</v>
      </c>
      <c r="V15" s="27" t="s">
        <v>94</v>
      </c>
      <c r="W15" s="27" t="s">
        <v>94</v>
      </c>
      <c r="X15" s="27" t="s">
        <v>95</v>
      </c>
      <c r="Y15" s="27" t="s">
        <v>94</v>
      </c>
      <c r="Z15" s="27" t="s">
        <v>94</v>
      </c>
      <c r="AA15" s="27" t="s">
        <v>95</v>
      </c>
      <c r="AB15" s="27" t="s">
        <v>94</v>
      </c>
      <c r="AC15" s="27" t="s">
        <v>326</v>
      </c>
      <c r="AD15" s="27" t="s">
        <v>38</v>
      </c>
      <c r="AE15" s="27" t="s">
        <v>38</v>
      </c>
      <c r="AF15" s="27" t="s">
        <v>40</v>
      </c>
      <c r="AG15" s="27" t="s">
        <v>129</v>
      </c>
      <c r="AH15" s="27" t="s">
        <v>99</v>
      </c>
      <c r="AI15" s="27" t="s">
        <v>100</v>
      </c>
      <c r="AJ15" s="27" t="s">
        <v>99</v>
      </c>
      <c r="AK15" s="27" t="s">
        <v>101</v>
      </c>
      <c r="AL15" s="27" t="s">
        <v>327</v>
      </c>
      <c r="AM15" s="27" t="s">
        <v>328</v>
      </c>
      <c r="AN15" s="27" t="s">
        <v>329</v>
      </c>
      <c r="AO15" s="27" t="s">
        <v>132</v>
      </c>
      <c r="AP15" s="27" t="s">
        <v>330</v>
      </c>
      <c r="AQ15" s="27" t="s">
        <v>331</v>
      </c>
      <c r="AR15" s="27" t="s">
        <v>332</v>
      </c>
      <c r="AS15" s="27" t="s">
        <v>176</v>
      </c>
      <c r="AT15" s="27" t="s">
        <v>136</v>
      </c>
      <c r="AU15" s="27" t="s">
        <v>94</v>
      </c>
      <c r="AV15" s="27" t="s">
        <v>109</v>
      </c>
      <c r="AW15" s="27" t="s">
        <v>333</v>
      </c>
      <c r="AX15" s="27" t="s">
        <v>334</v>
      </c>
      <c r="AY15" s="27" t="s">
        <v>139</v>
      </c>
      <c r="AZ15" s="27" t="s">
        <v>91</v>
      </c>
      <c r="BA15" s="27" t="s">
        <v>94</v>
      </c>
      <c r="BB15" s="27" t="s">
        <v>94</v>
      </c>
      <c r="BC15" s="27"/>
      <c r="BD15" s="27" t="s">
        <v>335</v>
      </c>
      <c r="BE15" s="27" t="s">
        <v>336</v>
      </c>
      <c r="BF15" s="27" t="s">
        <v>337</v>
      </c>
      <c r="BG15" s="27" t="s">
        <v>91</v>
      </c>
      <c r="BH15" s="27" t="s">
        <v>338</v>
      </c>
      <c r="BI15" s="27" t="s">
        <v>145</v>
      </c>
      <c r="BJ15" s="31" t="s">
        <v>339</v>
      </c>
    </row>
    <row r="16" spans="1:62" x14ac:dyDescent="0.2">
      <c r="A16" s="32" t="s">
        <v>340</v>
      </c>
      <c r="B16" s="25" t="s">
        <v>341</v>
      </c>
      <c r="C16" s="26">
        <v>2020</v>
      </c>
      <c r="D16" s="25" t="s">
        <v>342</v>
      </c>
      <c r="E16" s="25" t="s">
        <v>343</v>
      </c>
      <c r="F16" s="27" t="s">
        <v>344</v>
      </c>
      <c r="G16" s="28" t="s">
        <v>91</v>
      </c>
      <c r="H16" s="27" t="s">
        <v>23</v>
      </c>
      <c r="I16" s="30" t="s">
        <v>345</v>
      </c>
      <c r="J16" s="30" t="s">
        <v>93</v>
      </c>
      <c r="K16" s="30" t="s">
        <v>93</v>
      </c>
      <c r="L16" s="25" t="s">
        <v>94</v>
      </c>
      <c r="M16" s="25" t="s">
        <v>95</v>
      </c>
      <c r="N16" s="25" t="s">
        <v>94</v>
      </c>
      <c r="O16" s="25" t="s">
        <v>94</v>
      </c>
      <c r="P16" s="25" t="s">
        <v>95</v>
      </c>
      <c r="Q16" s="25" t="s">
        <v>109</v>
      </c>
      <c r="R16" s="25" t="s">
        <v>95</v>
      </c>
      <c r="S16" s="25" t="s">
        <v>94</v>
      </c>
      <c r="T16" s="27" t="s">
        <v>346</v>
      </c>
      <c r="U16" s="27" t="s">
        <v>93</v>
      </c>
      <c r="V16" s="27" t="s">
        <v>94</v>
      </c>
      <c r="W16" s="27" t="s">
        <v>95</v>
      </c>
      <c r="X16" s="27" t="s">
        <v>95</v>
      </c>
      <c r="Y16" s="27" t="s">
        <v>95</v>
      </c>
      <c r="Z16" s="27" t="s">
        <v>94</v>
      </c>
      <c r="AA16" s="27" t="s">
        <v>95</v>
      </c>
      <c r="AB16" s="27" t="s">
        <v>94</v>
      </c>
      <c r="AC16" s="27"/>
      <c r="AD16" s="27" t="s">
        <v>38</v>
      </c>
      <c r="AE16" s="27" t="s">
        <v>38</v>
      </c>
      <c r="AF16" s="27" t="s">
        <v>99</v>
      </c>
      <c r="AG16" s="27" t="s">
        <v>99</v>
      </c>
      <c r="AH16" s="27" t="s">
        <v>99</v>
      </c>
      <c r="AI16" s="27" t="s">
        <v>284</v>
      </c>
      <c r="AJ16" s="27" t="s">
        <v>100</v>
      </c>
      <c r="AK16" s="27" t="s">
        <v>181</v>
      </c>
      <c r="AL16" s="27" t="s">
        <v>131</v>
      </c>
      <c r="AM16" s="27" t="s">
        <v>103</v>
      </c>
      <c r="AN16" s="27" t="s">
        <v>103</v>
      </c>
      <c r="AO16" s="27" t="s">
        <v>91</v>
      </c>
      <c r="AP16" s="27" t="s">
        <v>93</v>
      </c>
      <c r="AQ16" s="27" t="s">
        <v>347</v>
      </c>
      <c r="AR16" s="27" t="s">
        <v>348</v>
      </c>
      <c r="AS16" s="27" t="s">
        <v>107</v>
      </c>
      <c r="AT16" s="27" t="s">
        <v>108</v>
      </c>
      <c r="AU16" s="27" t="s">
        <v>94</v>
      </c>
      <c r="AV16" s="27" t="s">
        <v>109</v>
      </c>
      <c r="AW16" s="27" t="s">
        <v>349</v>
      </c>
      <c r="AX16" s="27" t="s">
        <v>93</v>
      </c>
      <c r="AY16" s="27" t="s">
        <v>139</v>
      </c>
      <c r="AZ16" s="27" t="s">
        <v>350</v>
      </c>
      <c r="BA16" s="27" t="s">
        <v>94</v>
      </c>
      <c r="BB16" s="27" t="s">
        <v>94</v>
      </c>
      <c r="BC16" s="27"/>
      <c r="BD16" s="27" t="s">
        <v>93</v>
      </c>
      <c r="BE16" s="27" t="s">
        <v>351</v>
      </c>
      <c r="BF16" s="27" t="s">
        <v>352</v>
      </c>
      <c r="BG16" s="27" t="s">
        <v>353</v>
      </c>
      <c r="BH16" s="27" t="s">
        <v>91</v>
      </c>
      <c r="BI16" s="27" t="s">
        <v>354</v>
      </c>
      <c r="BJ16" s="31" t="s">
        <v>170</v>
      </c>
    </row>
    <row r="17" spans="1:62" x14ac:dyDescent="0.2">
      <c r="A17" s="32" t="s">
        <v>355</v>
      </c>
      <c r="B17" s="25" t="s">
        <v>356</v>
      </c>
      <c r="C17" s="26">
        <v>2020</v>
      </c>
      <c r="D17" s="25" t="s">
        <v>217</v>
      </c>
      <c r="E17" s="25" t="s">
        <v>357</v>
      </c>
      <c r="F17" s="27" t="s">
        <v>358</v>
      </c>
      <c r="G17" s="28" t="s">
        <v>359</v>
      </c>
      <c r="H17" s="27" t="s">
        <v>23</v>
      </c>
      <c r="I17" s="30" t="s">
        <v>360</v>
      </c>
      <c r="J17" s="30" t="s">
        <v>93</v>
      </c>
      <c r="K17" s="30" t="s">
        <v>93</v>
      </c>
      <c r="L17" s="25" t="s">
        <v>95</v>
      </c>
      <c r="M17" s="25" t="s">
        <v>95</v>
      </c>
      <c r="N17" s="25" t="s">
        <v>94</v>
      </c>
      <c r="O17" s="25" t="s">
        <v>94</v>
      </c>
      <c r="P17" s="25" t="s">
        <v>95</v>
      </c>
      <c r="Q17" s="25" t="s">
        <v>109</v>
      </c>
      <c r="R17" s="25" t="s">
        <v>95</v>
      </c>
      <c r="S17" s="25" t="s">
        <v>94</v>
      </c>
      <c r="T17" s="27" t="s">
        <v>361</v>
      </c>
      <c r="U17" s="27" t="s">
        <v>362</v>
      </c>
      <c r="V17" s="27" t="s">
        <v>94</v>
      </c>
      <c r="W17" s="27" t="s">
        <v>94</v>
      </c>
      <c r="X17" s="27" t="s">
        <v>95</v>
      </c>
      <c r="Y17" s="27" t="s">
        <v>94</v>
      </c>
      <c r="Z17" s="27" t="s">
        <v>94</v>
      </c>
      <c r="AA17" s="27" t="s">
        <v>94</v>
      </c>
      <c r="AB17" s="27" t="s">
        <v>94</v>
      </c>
      <c r="AC17" s="27"/>
      <c r="AD17" s="27" t="s">
        <v>38</v>
      </c>
      <c r="AE17" s="27" t="s">
        <v>38</v>
      </c>
      <c r="AF17" s="27" t="s">
        <v>40</v>
      </c>
      <c r="AG17" s="27" t="s">
        <v>363</v>
      </c>
      <c r="AH17" s="27" t="s">
        <v>364</v>
      </c>
      <c r="AI17" s="27" t="s">
        <v>100</v>
      </c>
      <c r="AJ17" s="27" t="s">
        <v>99</v>
      </c>
      <c r="AK17" s="27" t="s">
        <v>101</v>
      </c>
      <c r="AL17" s="27" t="s">
        <v>365</v>
      </c>
      <c r="AM17" s="27" t="s">
        <v>227</v>
      </c>
      <c r="AN17" s="27" t="s">
        <v>366</v>
      </c>
      <c r="AO17" s="27" t="s">
        <v>132</v>
      </c>
      <c r="AP17" s="27" t="s">
        <v>330</v>
      </c>
      <c r="AQ17" s="27" t="s">
        <v>367</v>
      </c>
      <c r="AR17" s="27" t="s">
        <v>368</v>
      </c>
      <c r="AS17" s="27" t="s">
        <v>107</v>
      </c>
      <c r="AT17" s="27" t="s">
        <v>108</v>
      </c>
      <c r="AU17" s="27" t="s">
        <v>95</v>
      </c>
      <c r="AV17" s="27" t="s">
        <v>109</v>
      </c>
      <c r="AW17" s="27" t="s">
        <v>369</v>
      </c>
      <c r="AX17" s="27" t="s">
        <v>314</v>
      </c>
      <c r="AY17" s="27" t="s">
        <v>139</v>
      </c>
      <c r="AZ17" s="27" t="s">
        <v>91</v>
      </c>
      <c r="BA17" s="27" t="s">
        <v>94</v>
      </c>
      <c r="BB17" s="27" t="s">
        <v>94</v>
      </c>
      <c r="BC17" s="27"/>
      <c r="BD17" s="27" t="s">
        <v>370</v>
      </c>
      <c r="BE17" s="27" t="s">
        <v>371</v>
      </c>
      <c r="BF17" s="27" t="s">
        <v>372</v>
      </c>
      <c r="BG17" s="27" t="s">
        <v>91</v>
      </c>
      <c r="BH17" s="27" t="s">
        <v>373</v>
      </c>
      <c r="BI17" s="27" t="s">
        <v>374</v>
      </c>
      <c r="BJ17" s="31" t="s">
        <v>375</v>
      </c>
    </row>
    <row r="18" spans="1:62" x14ac:dyDescent="0.2">
      <c r="A18" s="32" t="s">
        <v>376</v>
      </c>
      <c r="B18" s="25" t="s">
        <v>377</v>
      </c>
      <c r="C18" s="26">
        <v>2020</v>
      </c>
      <c r="D18" s="25" t="s">
        <v>277</v>
      </c>
      <c r="E18" s="25" t="s">
        <v>378</v>
      </c>
      <c r="F18" s="27" t="s">
        <v>379</v>
      </c>
      <c r="G18" s="28" t="s">
        <v>91</v>
      </c>
      <c r="H18" s="27" t="s">
        <v>23</v>
      </c>
      <c r="I18" s="30" t="s">
        <v>380</v>
      </c>
      <c r="J18" s="30" t="s">
        <v>93</v>
      </c>
      <c r="K18" s="30" t="s">
        <v>93</v>
      </c>
      <c r="L18" s="25" t="s">
        <v>95</v>
      </c>
      <c r="M18" s="25" t="s">
        <v>95</v>
      </c>
      <c r="N18" s="25" t="s">
        <v>94</v>
      </c>
      <c r="O18" s="25" t="s">
        <v>94</v>
      </c>
      <c r="P18" s="25" t="s">
        <v>94</v>
      </c>
      <c r="Q18" s="25" t="s">
        <v>306</v>
      </c>
      <c r="R18" s="25" t="s">
        <v>94</v>
      </c>
      <c r="S18" s="25" t="s">
        <v>94</v>
      </c>
      <c r="T18" s="27" t="s">
        <v>93</v>
      </c>
      <c r="U18" s="27" t="s">
        <v>93</v>
      </c>
      <c r="V18" s="27" t="s">
        <v>95</v>
      </c>
      <c r="W18" s="27" t="s">
        <v>95</v>
      </c>
      <c r="X18" s="27" t="s">
        <v>95</v>
      </c>
      <c r="Y18" s="27" t="s">
        <v>94</v>
      </c>
      <c r="Z18" s="27" t="s">
        <v>94</v>
      </c>
      <c r="AA18" s="27" t="s">
        <v>94</v>
      </c>
      <c r="AB18" s="27" t="s">
        <v>94</v>
      </c>
      <c r="AC18" s="27" t="s">
        <v>381</v>
      </c>
      <c r="AD18" s="27" t="s">
        <v>38</v>
      </c>
      <c r="AE18" s="27" t="s">
        <v>38</v>
      </c>
      <c r="AF18" s="27" t="s">
        <v>99</v>
      </c>
      <c r="AG18" s="27" t="s">
        <v>129</v>
      </c>
      <c r="AH18" s="27" t="s">
        <v>99</v>
      </c>
      <c r="AI18" s="27" t="s">
        <v>100</v>
      </c>
      <c r="AJ18" s="27" t="s">
        <v>382</v>
      </c>
      <c r="AK18" s="27" t="s">
        <v>101</v>
      </c>
      <c r="AL18" s="27" t="s">
        <v>383</v>
      </c>
      <c r="AM18" s="27" t="s">
        <v>91</v>
      </c>
      <c r="AN18" s="27" t="s">
        <v>91</v>
      </c>
      <c r="AO18" s="27" t="s">
        <v>91</v>
      </c>
      <c r="AP18" s="27" t="s">
        <v>330</v>
      </c>
      <c r="AQ18" s="27" t="s">
        <v>91</v>
      </c>
      <c r="AR18" s="27" t="s">
        <v>91</v>
      </c>
      <c r="AS18" s="27" t="s">
        <v>384</v>
      </c>
      <c r="AT18" s="27" t="s">
        <v>91</v>
      </c>
      <c r="AU18" s="27" t="s">
        <v>95</v>
      </c>
      <c r="AV18" s="27" t="s">
        <v>109</v>
      </c>
      <c r="AW18" s="27" t="s">
        <v>385</v>
      </c>
      <c r="AX18" s="27" t="s">
        <v>93</v>
      </c>
      <c r="AY18" s="27" t="s">
        <v>139</v>
      </c>
      <c r="AZ18" s="27" t="s">
        <v>93</v>
      </c>
      <c r="BA18" s="27" t="s">
        <v>94</v>
      </c>
      <c r="BB18" s="27" t="s">
        <v>94</v>
      </c>
      <c r="BC18" s="27"/>
      <c r="BD18" s="27" t="s">
        <v>386</v>
      </c>
      <c r="BE18" s="27" t="s">
        <v>387</v>
      </c>
      <c r="BF18" s="27" t="s">
        <v>388</v>
      </c>
      <c r="BG18" s="27" t="s">
        <v>91</v>
      </c>
      <c r="BH18" s="27" t="s">
        <v>389</v>
      </c>
      <c r="BI18" s="27" t="s">
        <v>91</v>
      </c>
      <c r="BJ18" s="31" t="s">
        <v>170</v>
      </c>
    </row>
    <row r="19" spans="1:62" x14ac:dyDescent="0.2">
      <c r="A19" s="32" t="s">
        <v>390</v>
      </c>
      <c r="B19" s="25" t="s">
        <v>391</v>
      </c>
      <c r="C19" s="26">
        <v>2020</v>
      </c>
      <c r="D19" s="25" t="s">
        <v>342</v>
      </c>
      <c r="E19" s="25" t="s">
        <v>392</v>
      </c>
      <c r="F19" s="27" t="s">
        <v>393</v>
      </c>
      <c r="G19" s="28" t="s">
        <v>394</v>
      </c>
      <c r="H19" s="27" t="s">
        <v>25</v>
      </c>
      <c r="I19" s="30" t="s">
        <v>93</v>
      </c>
      <c r="J19" s="30" t="s">
        <v>93</v>
      </c>
      <c r="K19" s="30" t="s">
        <v>395</v>
      </c>
      <c r="L19" s="25" t="s">
        <v>95</v>
      </c>
      <c r="M19" s="25" t="s">
        <v>95</v>
      </c>
      <c r="N19" s="25" t="s">
        <v>94</v>
      </c>
      <c r="O19" s="25" t="s">
        <v>94</v>
      </c>
      <c r="P19" s="25" t="s">
        <v>94</v>
      </c>
      <c r="Q19" s="25" t="s">
        <v>224</v>
      </c>
      <c r="R19" s="25" t="s">
        <v>95</v>
      </c>
      <c r="S19" s="25" t="s">
        <v>94</v>
      </c>
      <c r="T19" s="27" t="s">
        <v>93</v>
      </c>
      <c r="U19" s="27" t="s">
        <v>93</v>
      </c>
      <c r="V19" s="27" t="s">
        <v>94</v>
      </c>
      <c r="W19" s="27" t="s">
        <v>95</v>
      </c>
      <c r="X19" s="27" t="s">
        <v>95</v>
      </c>
      <c r="Y19" s="27" t="s">
        <v>94</v>
      </c>
      <c r="Z19" s="27" t="s">
        <v>94</v>
      </c>
      <c r="AA19" s="27" t="s">
        <v>95</v>
      </c>
      <c r="AB19" s="27" t="s">
        <v>95</v>
      </c>
      <c r="AC19" s="27" t="s">
        <v>396</v>
      </c>
      <c r="AD19" s="27" t="s">
        <v>38</v>
      </c>
      <c r="AE19" s="27" t="s">
        <v>38</v>
      </c>
      <c r="AF19" s="27" t="s">
        <v>99</v>
      </c>
      <c r="AG19" s="27" t="s">
        <v>40</v>
      </c>
      <c r="AH19" s="27" t="s">
        <v>264</v>
      </c>
      <c r="AI19" s="27" t="s">
        <v>100</v>
      </c>
      <c r="AJ19" s="27" t="s">
        <v>397</v>
      </c>
      <c r="AK19" s="27" t="s">
        <v>181</v>
      </c>
      <c r="AL19" s="27" t="s">
        <v>398</v>
      </c>
      <c r="AM19" s="27" t="s">
        <v>399</v>
      </c>
      <c r="AN19" s="27" t="s">
        <v>366</v>
      </c>
      <c r="AO19" s="27" t="s">
        <v>160</v>
      </c>
      <c r="AP19" s="27" t="s">
        <v>400</v>
      </c>
      <c r="AQ19" s="27" t="s">
        <v>401</v>
      </c>
      <c r="AR19" s="27" t="s">
        <v>402</v>
      </c>
      <c r="AS19" s="27" t="s">
        <v>107</v>
      </c>
      <c r="AT19" s="27" t="s">
        <v>136</v>
      </c>
      <c r="AU19" s="27" t="s">
        <v>95</v>
      </c>
      <c r="AV19" s="27" t="s">
        <v>109</v>
      </c>
      <c r="AW19" s="27" t="s">
        <v>403</v>
      </c>
      <c r="AX19" s="27" t="s">
        <v>93</v>
      </c>
      <c r="AY19" s="27" t="s">
        <v>139</v>
      </c>
      <c r="AZ19" s="27" t="s">
        <v>404</v>
      </c>
      <c r="BA19" s="27" t="s">
        <v>94</v>
      </c>
      <c r="BB19" s="27" t="s">
        <v>94</v>
      </c>
      <c r="BC19" s="27"/>
      <c r="BD19" s="27" t="s">
        <v>405</v>
      </c>
      <c r="BE19" s="27" t="s">
        <v>406</v>
      </c>
      <c r="BF19" s="27" t="s">
        <v>407</v>
      </c>
      <c r="BG19" s="27" t="s">
        <v>91</v>
      </c>
      <c r="BH19" s="27" t="s">
        <v>408</v>
      </c>
      <c r="BI19" s="27" t="s">
        <v>409</v>
      </c>
      <c r="BJ19" s="31" t="s">
        <v>410</v>
      </c>
    </row>
    <row r="20" spans="1:62" x14ac:dyDescent="0.2">
      <c r="A20" s="32" t="s">
        <v>411</v>
      </c>
      <c r="B20" s="25" t="s">
        <v>412</v>
      </c>
      <c r="C20" s="26">
        <v>2020</v>
      </c>
      <c r="D20" s="25" t="s">
        <v>277</v>
      </c>
      <c r="E20" s="25" t="s">
        <v>413</v>
      </c>
      <c r="F20" s="27" t="s">
        <v>414</v>
      </c>
      <c r="G20" s="28" t="s">
        <v>91</v>
      </c>
      <c r="H20" s="27" t="s">
        <v>25</v>
      </c>
      <c r="I20" s="30" t="s">
        <v>93</v>
      </c>
      <c r="J20" s="30" t="s">
        <v>93</v>
      </c>
      <c r="K20" s="30" t="s">
        <v>415</v>
      </c>
      <c r="L20" s="25" t="s">
        <v>94</v>
      </c>
      <c r="M20" s="25" t="s">
        <v>95</v>
      </c>
      <c r="N20" s="25" t="s">
        <v>95</v>
      </c>
      <c r="O20" s="25" t="s">
        <v>95</v>
      </c>
      <c r="P20" s="25" t="s">
        <v>95</v>
      </c>
      <c r="Q20" s="25" t="s">
        <v>306</v>
      </c>
      <c r="R20" s="25" t="s">
        <v>95</v>
      </c>
      <c r="S20" s="25" t="s">
        <v>95</v>
      </c>
      <c r="T20" s="27" t="s">
        <v>416</v>
      </c>
      <c r="U20" s="27" t="s">
        <v>417</v>
      </c>
      <c r="V20" s="27" t="s">
        <v>94</v>
      </c>
      <c r="W20" s="27" t="s">
        <v>94</v>
      </c>
      <c r="X20" s="27" t="s">
        <v>95</v>
      </c>
      <c r="Y20" s="27" t="s">
        <v>94</v>
      </c>
      <c r="Z20" s="27" t="s">
        <v>95</v>
      </c>
      <c r="AA20" s="27" t="s">
        <v>94</v>
      </c>
      <c r="AB20" s="27" t="s">
        <v>95</v>
      </c>
      <c r="AC20" s="27" t="s">
        <v>418</v>
      </c>
      <c r="AD20" s="27" t="s">
        <v>419</v>
      </c>
      <c r="AE20" s="27" t="s">
        <v>419</v>
      </c>
      <c r="AF20" s="27" t="s">
        <v>40</v>
      </c>
      <c r="AG20" s="27" t="s">
        <v>283</v>
      </c>
      <c r="AH20" s="27" t="s">
        <v>283</v>
      </c>
      <c r="AI20" s="27" t="s">
        <v>100</v>
      </c>
      <c r="AJ20" s="27" t="s">
        <v>397</v>
      </c>
      <c r="AK20" s="27" t="s">
        <v>181</v>
      </c>
      <c r="AL20" s="27" t="s">
        <v>131</v>
      </c>
      <c r="AM20" s="27" t="s">
        <v>91</v>
      </c>
      <c r="AN20" s="27" t="s">
        <v>103</v>
      </c>
      <c r="AO20" s="27" t="s">
        <v>132</v>
      </c>
      <c r="AP20" s="27" t="s">
        <v>420</v>
      </c>
      <c r="AQ20" s="27" t="s">
        <v>421</v>
      </c>
      <c r="AR20" s="27" t="s">
        <v>422</v>
      </c>
      <c r="AS20" s="27" t="s">
        <v>107</v>
      </c>
      <c r="AT20" s="27" t="s">
        <v>423</v>
      </c>
      <c r="AU20" s="27" t="s">
        <v>94</v>
      </c>
      <c r="AV20" s="27" t="s">
        <v>109</v>
      </c>
      <c r="AW20" s="27" t="s">
        <v>424</v>
      </c>
      <c r="AX20" s="27" t="s">
        <v>425</v>
      </c>
      <c r="AY20" s="27" t="s">
        <v>139</v>
      </c>
      <c r="AZ20" s="27" t="s">
        <v>91</v>
      </c>
      <c r="BA20" s="27" t="s">
        <v>94</v>
      </c>
      <c r="BB20" s="27" t="s">
        <v>94</v>
      </c>
      <c r="BC20" s="27"/>
      <c r="BD20" s="27" t="s">
        <v>426</v>
      </c>
      <c r="BE20" s="27" t="s">
        <v>427</v>
      </c>
      <c r="BF20" s="27" t="s">
        <v>428</v>
      </c>
      <c r="BG20" s="27" t="s">
        <v>91</v>
      </c>
      <c r="BH20" s="27" t="s">
        <v>429</v>
      </c>
      <c r="BI20" s="27" t="s">
        <v>430</v>
      </c>
      <c r="BJ20" s="31" t="s">
        <v>170</v>
      </c>
    </row>
    <row r="21" spans="1:62" x14ac:dyDescent="0.2">
      <c r="A21" s="32" t="s">
        <v>431</v>
      </c>
      <c r="B21" s="25" t="s">
        <v>432</v>
      </c>
      <c r="C21" s="26">
        <v>2020</v>
      </c>
      <c r="D21" s="25" t="s">
        <v>217</v>
      </c>
      <c r="E21" s="25" t="s">
        <v>433</v>
      </c>
      <c r="F21" s="27" t="s">
        <v>434</v>
      </c>
      <c r="G21" s="28" t="s">
        <v>435</v>
      </c>
      <c r="H21" s="27" t="s">
        <v>25</v>
      </c>
      <c r="I21" s="30" t="s">
        <v>93</v>
      </c>
      <c r="J21" s="30" t="s">
        <v>93</v>
      </c>
      <c r="K21" s="30" t="s">
        <v>436</v>
      </c>
      <c r="L21" s="25" t="s">
        <v>95</v>
      </c>
      <c r="M21" s="25" t="s">
        <v>95</v>
      </c>
      <c r="N21" s="25" t="s">
        <v>94</v>
      </c>
      <c r="O21" s="25" t="s">
        <v>94</v>
      </c>
      <c r="P21" s="25" t="s">
        <v>95</v>
      </c>
      <c r="Q21" s="25" t="s">
        <v>109</v>
      </c>
      <c r="R21" s="25" t="s">
        <v>95</v>
      </c>
      <c r="S21" s="25" t="s">
        <v>94</v>
      </c>
      <c r="T21" s="27" t="s">
        <v>93</v>
      </c>
      <c r="U21" s="27" t="s">
        <v>437</v>
      </c>
      <c r="V21" s="27" t="s">
        <v>94</v>
      </c>
      <c r="W21" s="27" t="s">
        <v>94</v>
      </c>
      <c r="X21" s="27" t="s">
        <v>95</v>
      </c>
      <c r="Y21" s="27" t="s">
        <v>95</v>
      </c>
      <c r="Z21" s="27" t="s">
        <v>94</v>
      </c>
      <c r="AA21" s="27" t="s">
        <v>95</v>
      </c>
      <c r="AB21" s="27" t="s">
        <v>94</v>
      </c>
      <c r="AC21" s="27" t="s">
        <v>438</v>
      </c>
      <c r="AD21" s="27" t="s">
        <v>38</v>
      </c>
      <c r="AE21" s="27" t="s">
        <v>38</v>
      </c>
      <c r="AF21" s="27" t="s">
        <v>39</v>
      </c>
      <c r="AG21" s="27" t="s">
        <v>129</v>
      </c>
      <c r="AH21" s="27" t="s">
        <v>283</v>
      </c>
      <c r="AI21" s="27" t="s">
        <v>242</v>
      </c>
      <c r="AJ21" s="27" t="s">
        <v>439</v>
      </c>
      <c r="AK21" s="27" t="s">
        <v>181</v>
      </c>
      <c r="AL21" s="27" t="s">
        <v>440</v>
      </c>
      <c r="AM21" s="27" t="s">
        <v>399</v>
      </c>
      <c r="AN21" s="27" t="s">
        <v>91</v>
      </c>
      <c r="AO21" s="27" t="s">
        <v>441</v>
      </c>
      <c r="AP21" s="27" t="s">
        <v>442</v>
      </c>
      <c r="AQ21" s="27" t="s">
        <v>443</v>
      </c>
      <c r="AR21" s="27" t="s">
        <v>444</v>
      </c>
      <c r="AS21" s="27" t="s">
        <v>107</v>
      </c>
      <c r="AT21" s="27" t="s">
        <v>108</v>
      </c>
      <c r="AU21" s="27" t="s">
        <v>95</v>
      </c>
      <c r="AV21" s="27" t="s">
        <v>109</v>
      </c>
      <c r="AW21" s="27" t="s">
        <v>445</v>
      </c>
      <c r="AX21" s="27" t="s">
        <v>446</v>
      </c>
      <c r="AY21" s="27" t="s">
        <v>139</v>
      </c>
      <c r="AZ21" s="27" t="s">
        <v>91</v>
      </c>
      <c r="BA21" s="27" t="s">
        <v>94</v>
      </c>
      <c r="BB21" s="27" t="s">
        <v>94</v>
      </c>
      <c r="BC21" s="27"/>
      <c r="BD21" s="27" t="s">
        <v>93</v>
      </c>
      <c r="BE21" s="27" t="s">
        <v>447</v>
      </c>
      <c r="BF21" s="27" t="s">
        <v>448</v>
      </c>
      <c r="BG21" s="27" t="s">
        <v>91</v>
      </c>
      <c r="BH21" s="27" t="s">
        <v>449</v>
      </c>
      <c r="BI21" s="27" t="s">
        <v>450</v>
      </c>
      <c r="BJ21" s="31" t="s">
        <v>451</v>
      </c>
    </row>
    <row r="22" spans="1:62" x14ac:dyDescent="0.2">
      <c r="A22" s="32" t="s">
        <v>452</v>
      </c>
      <c r="B22" s="25" t="s">
        <v>453</v>
      </c>
      <c r="C22" s="26">
        <v>2020</v>
      </c>
      <c r="D22" s="25" t="s">
        <v>454</v>
      </c>
      <c r="E22" s="25" t="s">
        <v>455</v>
      </c>
      <c r="F22" s="27" t="s">
        <v>456</v>
      </c>
      <c r="G22" s="28" t="s">
        <v>457</v>
      </c>
      <c r="H22" s="27" t="s">
        <v>23</v>
      </c>
      <c r="I22" s="30" t="s">
        <v>458</v>
      </c>
      <c r="J22" s="30" t="s">
        <v>93</v>
      </c>
      <c r="K22" s="30" t="s">
        <v>93</v>
      </c>
      <c r="L22" s="25" t="s">
        <v>94</v>
      </c>
      <c r="M22" s="25" t="s">
        <v>95</v>
      </c>
      <c r="N22" s="25" t="s">
        <v>95</v>
      </c>
      <c r="O22" s="25" t="s">
        <v>94</v>
      </c>
      <c r="P22" s="25" t="s">
        <v>95</v>
      </c>
      <c r="Q22" s="25" t="s">
        <v>224</v>
      </c>
      <c r="R22" s="25" t="s">
        <v>94</v>
      </c>
      <c r="S22" s="25" t="s">
        <v>94</v>
      </c>
      <c r="T22" s="27" t="s">
        <v>93</v>
      </c>
      <c r="U22" s="27" t="s">
        <v>459</v>
      </c>
      <c r="V22" s="27" t="s">
        <v>94</v>
      </c>
      <c r="W22" s="27" t="s">
        <v>95</v>
      </c>
      <c r="X22" s="27" t="s">
        <v>95</v>
      </c>
      <c r="Y22" s="27" t="s">
        <v>95</v>
      </c>
      <c r="Z22" s="27" t="s">
        <v>95</v>
      </c>
      <c r="AA22" s="27" t="s">
        <v>94</v>
      </c>
      <c r="AB22" s="27" t="s">
        <v>94</v>
      </c>
      <c r="AC22" s="27" t="s">
        <v>460</v>
      </c>
      <c r="AD22" s="27" t="s">
        <v>461</v>
      </c>
      <c r="AE22" s="27" t="s">
        <v>38</v>
      </c>
      <c r="AF22" s="27" t="s">
        <v>40</v>
      </c>
      <c r="AG22" s="27" t="s">
        <v>264</v>
      </c>
      <c r="AH22" s="27" t="s">
        <v>264</v>
      </c>
      <c r="AI22" s="27" t="s">
        <v>100</v>
      </c>
      <c r="AJ22" s="27" t="s">
        <v>462</v>
      </c>
      <c r="AK22" s="27" t="s">
        <v>101</v>
      </c>
      <c r="AL22" s="27" t="s">
        <v>463</v>
      </c>
      <c r="AM22" s="27" t="s">
        <v>464</v>
      </c>
      <c r="AN22" s="27" t="s">
        <v>103</v>
      </c>
      <c r="AO22" s="27" t="s">
        <v>465</v>
      </c>
      <c r="AP22" s="27" t="s">
        <v>466</v>
      </c>
      <c r="AQ22" s="27" t="s">
        <v>467</v>
      </c>
      <c r="AR22" s="27" t="s">
        <v>468</v>
      </c>
      <c r="AS22" s="27" t="s">
        <v>107</v>
      </c>
      <c r="AT22" s="27" t="s">
        <v>136</v>
      </c>
      <c r="AU22" s="27" t="s">
        <v>94</v>
      </c>
      <c r="AV22" s="27" t="s">
        <v>109</v>
      </c>
      <c r="AW22" s="27" t="s">
        <v>469</v>
      </c>
      <c r="AX22" s="27" t="s">
        <v>470</v>
      </c>
      <c r="AY22" s="27" t="s">
        <v>471</v>
      </c>
      <c r="AZ22" s="27" t="s">
        <v>91</v>
      </c>
      <c r="BA22" s="27" t="s">
        <v>94</v>
      </c>
      <c r="BB22" s="27" t="s">
        <v>95</v>
      </c>
      <c r="BC22" s="27" t="s">
        <v>472</v>
      </c>
      <c r="BD22" s="27" t="s">
        <v>473</v>
      </c>
      <c r="BE22" s="27" t="s">
        <v>474</v>
      </c>
      <c r="BF22" s="27" t="s">
        <v>475</v>
      </c>
      <c r="BG22" s="27" t="s">
        <v>91</v>
      </c>
      <c r="BH22" s="27" t="s">
        <v>476</v>
      </c>
      <c r="BI22" s="27" t="s">
        <v>477</v>
      </c>
      <c r="BJ22" s="31" t="s">
        <v>170</v>
      </c>
    </row>
    <row r="23" spans="1:62" x14ac:dyDescent="0.2">
      <c r="A23" s="32" t="s">
        <v>478</v>
      </c>
      <c r="B23" s="25" t="s">
        <v>479</v>
      </c>
      <c r="C23" s="26">
        <v>2020</v>
      </c>
      <c r="D23" s="25" t="s">
        <v>217</v>
      </c>
      <c r="E23" s="25" t="s">
        <v>480</v>
      </c>
      <c r="F23" s="27" t="s">
        <v>481</v>
      </c>
      <c r="G23" s="28" t="s">
        <v>482</v>
      </c>
      <c r="H23" s="27" t="s">
        <v>23</v>
      </c>
      <c r="I23" s="30" t="s">
        <v>483</v>
      </c>
      <c r="J23" s="30" t="s">
        <v>93</v>
      </c>
      <c r="K23" s="30" t="s">
        <v>93</v>
      </c>
      <c r="L23" s="25" t="s">
        <v>94</v>
      </c>
      <c r="M23" s="25" t="s">
        <v>95</v>
      </c>
      <c r="N23" s="25" t="s">
        <v>94</v>
      </c>
      <c r="O23" s="25" t="s">
        <v>94</v>
      </c>
      <c r="P23" s="25" t="s">
        <v>95</v>
      </c>
      <c r="Q23" s="25" t="s">
        <v>306</v>
      </c>
      <c r="R23" s="25" t="s">
        <v>94</v>
      </c>
      <c r="S23" s="25" t="s">
        <v>94</v>
      </c>
      <c r="T23" s="27" t="s">
        <v>93</v>
      </c>
      <c r="U23" s="27" t="s">
        <v>93</v>
      </c>
      <c r="V23" s="27" t="s">
        <v>94</v>
      </c>
      <c r="W23" s="27" t="s">
        <v>94</v>
      </c>
      <c r="X23" s="27" t="s">
        <v>95</v>
      </c>
      <c r="Y23" s="27" t="s">
        <v>94</v>
      </c>
      <c r="Z23" s="27" t="s">
        <v>94</v>
      </c>
      <c r="AA23" s="27" t="s">
        <v>94</v>
      </c>
      <c r="AB23" s="27" t="s">
        <v>95</v>
      </c>
      <c r="AC23" s="27" t="s">
        <v>484</v>
      </c>
      <c r="AD23" s="27" t="s">
        <v>38</v>
      </c>
      <c r="AE23" s="27" t="s">
        <v>38</v>
      </c>
      <c r="AF23" s="27" t="s">
        <v>99</v>
      </c>
      <c r="AG23" s="27" t="s">
        <v>99</v>
      </c>
      <c r="AH23" s="27" t="s">
        <v>485</v>
      </c>
      <c r="AI23" s="27" t="s">
        <v>100</v>
      </c>
      <c r="AJ23" s="27" t="s">
        <v>462</v>
      </c>
      <c r="AK23" s="27" t="s">
        <v>101</v>
      </c>
      <c r="AL23" s="27" t="s">
        <v>486</v>
      </c>
      <c r="AM23" s="27" t="s">
        <v>132</v>
      </c>
      <c r="AN23" s="27" t="s">
        <v>366</v>
      </c>
      <c r="AO23" s="27" t="s">
        <v>132</v>
      </c>
      <c r="AP23" s="27" t="s">
        <v>487</v>
      </c>
      <c r="AQ23" s="27" t="s">
        <v>488</v>
      </c>
      <c r="AR23" s="27" t="s">
        <v>489</v>
      </c>
      <c r="AS23" s="27" t="s">
        <v>107</v>
      </c>
      <c r="AT23" s="27" t="s">
        <v>108</v>
      </c>
      <c r="AU23" s="27" t="s">
        <v>95</v>
      </c>
      <c r="AV23" s="27" t="s">
        <v>109</v>
      </c>
      <c r="AW23" s="27" t="s">
        <v>490</v>
      </c>
      <c r="AX23" s="27" t="s">
        <v>491</v>
      </c>
      <c r="AY23" s="27" t="s">
        <v>492</v>
      </c>
      <c r="AZ23" s="27" t="s">
        <v>493</v>
      </c>
      <c r="BA23" s="27" t="s">
        <v>94</v>
      </c>
      <c r="BB23" s="27" t="s">
        <v>94</v>
      </c>
      <c r="BC23" s="27"/>
      <c r="BD23" s="27" t="s">
        <v>494</v>
      </c>
      <c r="BE23" s="27" t="s">
        <v>495</v>
      </c>
      <c r="BF23" s="27" t="s">
        <v>496</v>
      </c>
      <c r="BG23" s="27" t="s">
        <v>497</v>
      </c>
      <c r="BH23" s="27" t="s">
        <v>498</v>
      </c>
      <c r="BI23" s="27" t="s">
        <v>91</v>
      </c>
      <c r="BJ23" s="31" t="s">
        <v>170</v>
      </c>
    </row>
    <row r="24" spans="1:62" x14ac:dyDescent="0.2">
      <c r="A24" s="33" t="s">
        <v>499</v>
      </c>
      <c r="B24" s="28" t="s">
        <v>500</v>
      </c>
      <c r="C24" s="34">
        <v>2020</v>
      </c>
      <c r="D24" s="28" t="s">
        <v>501</v>
      </c>
      <c r="E24" s="28" t="s">
        <v>502</v>
      </c>
      <c r="F24" s="31" t="s">
        <v>503</v>
      </c>
      <c r="G24" s="28" t="s">
        <v>504</v>
      </c>
      <c r="H24" s="31" t="s">
        <v>23</v>
      </c>
      <c r="I24" s="35" t="s">
        <v>175</v>
      </c>
      <c r="J24" s="30" t="s">
        <v>93</v>
      </c>
      <c r="K24" s="30" t="s">
        <v>93</v>
      </c>
      <c r="L24" s="28" t="s">
        <v>94</v>
      </c>
      <c r="M24" s="28" t="s">
        <v>95</v>
      </c>
      <c r="N24" s="28" t="s">
        <v>95</v>
      </c>
      <c r="O24" s="28" t="s">
        <v>94</v>
      </c>
      <c r="P24" s="28" t="s">
        <v>95</v>
      </c>
      <c r="Q24" s="28" t="s">
        <v>306</v>
      </c>
      <c r="R24" s="28" t="s">
        <v>94</v>
      </c>
      <c r="S24" s="28" t="s">
        <v>94</v>
      </c>
      <c r="T24" s="31" t="s">
        <v>505</v>
      </c>
      <c r="U24" s="27" t="s">
        <v>93</v>
      </c>
      <c r="V24" s="31" t="s">
        <v>94</v>
      </c>
      <c r="W24" s="31" t="s">
        <v>95</v>
      </c>
      <c r="X24" s="31" t="s">
        <v>95</v>
      </c>
      <c r="Y24" s="31" t="s">
        <v>94</v>
      </c>
      <c r="Z24" s="31" t="s">
        <v>94</v>
      </c>
      <c r="AA24" s="31" t="s">
        <v>95</v>
      </c>
      <c r="AB24" s="31" t="s">
        <v>94</v>
      </c>
      <c r="AC24" s="31" t="s">
        <v>506</v>
      </c>
      <c r="AD24" s="31" t="s">
        <v>38</v>
      </c>
      <c r="AE24" s="31" t="s">
        <v>38</v>
      </c>
      <c r="AF24" s="31" t="s">
        <v>99</v>
      </c>
      <c r="AG24" s="31" t="s">
        <v>129</v>
      </c>
      <c r="AH24" s="31" t="s">
        <v>129</v>
      </c>
      <c r="AI24" s="31" t="s">
        <v>100</v>
      </c>
      <c r="AJ24" s="31" t="s">
        <v>507</v>
      </c>
      <c r="AK24" s="31" t="s">
        <v>101</v>
      </c>
      <c r="AL24" s="31" t="s">
        <v>102</v>
      </c>
      <c r="AM24" s="31" t="s">
        <v>132</v>
      </c>
      <c r="AN24" s="31" t="s">
        <v>103</v>
      </c>
      <c r="AO24" s="31" t="s">
        <v>132</v>
      </c>
      <c r="AP24" s="31" t="s">
        <v>508</v>
      </c>
      <c r="AQ24" s="31" t="s">
        <v>367</v>
      </c>
      <c r="AR24" s="31" t="s">
        <v>368</v>
      </c>
      <c r="AS24" s="31" t="s">
        <v>107</v>
      </c>
      <c r="AT24" s="31" t="s">
        <v>136</v>
      </c>
      <c r="AU24" s="31" t="s">
        <v>95</v>
      </c>
      <c r="AV24" s="31" t="s">
        <v>109</v>
      </c>
      <c r="AW24" s="31" t="s">
        <v>509</v>
      </c>
      <c r="AX24" s="27" t="s">
        <v>510</v>
      </c>
      <c r="AY24" s="27" t="s">
        <v>139</v>
      </c>
      <c r="AZ24" s="31" t="s">
        <v>511</v>
      </c>
      <c r="BA24" s="31" t="s">
        <v>94</v>
      </c>
      <c r="BB24" s="31" t="s">
        <v>94</v>
      </c>
      <c r="BC24" s="31"/>
      <c r="BD24" s="31" t="s">
        <v>512</v>
      </c>
      <c r="BE24" s="27" t="s">
        <v>513</v>
      </c>
      <c r="BF24" s="27" t="s">
        <v>514</v>
      </c>
      <c r="BG24" s="31" t="s">
        <v>91</v>
      </c>
      <c r="BH24" s="31" t="s">
        <v>515</v>
      </c>
      <c r="BI24" s="27" t="s">
        <v>91</v>
      </c>
      <c r="BJ24" s="31" t="s">
        <v>516</v>
      </c>
    </row>
    <row r="25" spans="1:62" x14ac:dyDescent="0.2">
      <c r="A25" s="33" t="s">
        <v>517</v>
      </c>
      <c r="B25" s="28" t="s">
        <v>518</v>
      </c>
      <c r="C25" s="34">
        <v>2020</v>
      </c>
      <c r="D25" s="28" t="s">
        <v>519</v>
      </c>
      <c r="E25" s="28" t="s">
        <v>520</v>
      </c>
      <c r="F25" s="31" t="s">
        <v>521</v>
      </c>
      <c r="G25" s="28" t="s">
        <v>522</v>
      </c>
      <c r="H25" s="35" t="s">
        <v>23</v>
      </c>
      <c r="I25" s="35" t="s">
        <v>523</v>
      </c>
      <c r="J25" s="30" t="s">
        <v>93</v>
      </c>
      <c r="K25" s="30" t="s">
        <v>93</v>
      </c>
      <c r="L25" s="35" t="s">
        <v>94</v>
      </c>
      <c r="M25" s="35" t="s">
        <v>95</v>
      </c>
      <c r="N25" s="35" t="s">
        <v>94</v>
      </c>
      <c r="O25" s="35" t="s">
        <v>94</v>
      </c>
      <c r="P25" s="35" t="s">
        <v>95</v>
      </c>
      <c r="Q25" s="35" t="s">
        <v>306</v>
      </c>
      <c r="R25" s="35" t="s">
        <v>94</v>
      </c>
      <c r="S25" s="35" t="s">
        <v>94</v>
      </c>
      <c r="T25" s="35" t="s">
        <v>93</v>
      </c>
      <c r="U25" s="27" t="s">
        <v>524</v>
      </c>
      <c r="V25" s="35" t="s">
        <v>94</v>
      </c>
      <c r="W25" s="35" t="s">
        <v>95</v>
      </c>
      <c r="X25" s="35" t="s">
        <v>95</v>
      </c>
      <c r="Y25" s="35" t="s">
        <v>94</v>
      </c>
      <c r="Z25" s="35" t="s">
        <v>94</v>
      </c>
      <c r="AA25" s="35" t="s">
        <v>94</v>
      </c>
      <c r="AB25" s="35" t="s">
        <v>94</v>
      </c>
      <c r="AC25" s="35"/>
      <c r="AD25" s="35" t="s">
        <v>38</v>
      </c>
      <c r="AE25" s="31" t="s">
        <v>38</v>
      </c>
      <c r="AF25" s="35" t="s">
        <v>99</v>
      </c>
      <c r="AG25" s="35" t="s">
        <v>99</v>
      </c>
      <c r="AH25" s="35" t="s">
        <v>99</v>
      </c>
      <c r="AI25" s="35" t="s">
        <v>100</v>
      </c>
      <c r="AJ25" s="35" t="s">
        <v>99</v>
      </c>
      <c r="AK25" s="35" t="s">
        <v>101</v>
      </c>
      <c r="AL25" s="35" t="s">
        <v>525</v>
      </c>
      <c r="AM25" s="35" t="s">
        <v>91</v>
      </c>
      <c r="AN25" s="35" t="s">
        <v>91</v>
      </c>
      <c r="AO25" s="35" t="s">
        <v>91</v>
      </c>
      <c r="AP25" s="35" t="s">
        <v>526</v>
      </c>
      <c r="AQ25" s="35" t="s">
        <v>91</v>
      </c>
      <c r="AR25" s="35" t="s">
        <v>91</v>
      </c>
      <c r="AS25" s="35" t="s">
        <v>107</v>
      </c>
      <c r="AT25" s="35" t="s">
        <v>93</v>
      </c>
      <c r="AU25" s="35" t="s">
        <v>94</v>
      </c>
      <c r="AV25" s="35" t="s">
        <v>109</v>
      </c>
      <c r="AW25" s="35" t="s">
        <v>527</v>
      </c>
      <c r="AX25" s="27" t="s">
        <v>528</v>
      </c>
      <c r="AY25" s="27" t="s">
        <v>529</v>
      </c>
      <c r="AZ25" s="35" t="s">
        <v>91</v>
      </c>
      <c r="BA25" s="35" t="s">
        <v>94</v>
      </c>
      <c r="BB25" s="35" t="s">
        <v>94</v>
      </c>
      <c r="BC25" s="35"/>
      <c r="BD25" s="35" t="s">
        <v>91</v>
      </c>
      <c r="BE25" s="27" t="s">
        <v>530</v>
      </c>
      <c r="BF25" s="27" t="s">
        <v>531</v>
      </c>
      <c r="BG25" s="35" t="s">
        <v>91</v>
      </c>
      <c r="BH25" s="35" t="s">
        <v>532</v>
      </c>
      <c r="BI25" s="27" t="s">
        <v>91</v>
      </c>
      <c r="BJ25" s="31" t="s">
        <v>170</v>
      </c>
    </row>
    <row r="26" spans="1:62" x14ac:dyDescent="0.2">
      <c r="A26" s="32" t="s">
        <v>533</v>
      </c>
      <c r="B26" s="25" t="s">
        <v>534</v>
      </c>
      <c r="C26" s="26">
        <v>2020</v>
      </c>
      <c r="D26" s="25" t="s">
        <v>122</v>
      </c>
      <c r="E26" s="25" t="s">
        <v>535</v>
      </c>
      <c r="F26" s="27" t="s">
        <v>536</v>
      </c>
      <c r="G26" s="28" t="s">
        <v>91</v>
      </c>
      <c r="H26" s="27" t="s">
        <v>23</v>
      </c>
      <c r="I26" s="30" t="s">
        <v>175</v>
      </c>
      <c r="J26" s="30" t="s">
        <v>93</v>
      </c>
      <c r="K26" s="30" t="s">
        <v>93</v>
      </c>
      <c r="L26" s="25" t="s">
        <v>94</v>
      </c>
      <c r="M26" s="25" t="s">
        <v>95</v>
      </c>
      <c r="N26" s="25" t="s">
        <v>94</v>
      </c>
      <c r="O26" s="25" t="s">
        <v>94</v>
      </c>
      <c r="P26" s="25" t="s">
        <v>95</v>
      </c>
      <c r="Q26" s="25" t="s">
        <v>109</v>
      </c>
      <c r="R26" s="25" t="s">
        <v>95</v>
      </c>
      <c r="S26" s="25" t="s">
        <v>95</v>
      </c>
      <c r="T26" s="27" t="s">
        <v>537</v>
      </c>
      <c r="U26" s="27" t="s">
        <v>538</v>
      </c>
      <c r="V26" s="27" t="s">
        <v>94</v>
      </c>
      <c r="W26" s="27" t="s">
        <v>94</v>
      </c>
      <c r="X26" s="27" t="s">
        <v>95</v>
      </c>
      <c r="Y26" s="27" t="s">
        <v>94</v>
      </c>
      <c r="Z26" s="27" t="s">
        <v>94</v>
      </c>
      <c r="AA26" s="27" t="s">
        <v>94</v>
      </c>
      <c r="AB26" s="27" t="s">
        <v>94</v>
      </c>
      <c r="AC26" s="27" t="s">
        <v>539</v>
      </c>
      <c r="AD26" s="27" t="s">
        <v>38</v>
      </c>
      <c r="AE26" s="27" t="s">
        <v>38</v>
      </c>
      <c r="AF26" s="27" t="s">
        <v>40</v>
      </c>
      <c r="AG26" s="27" t="s">
        <v>540</v>
      </c>
      <c r="AH26" s="27" t="s">
        <v>99</v>
      </c>
      <c r="AI26" s="27" t="s">
        <v>100</v>
      </c>
      <c r="AJ26" s="27" t="s">
        <v>99</v>
      </c>
      <c r="AK26" s="27" t="s">
        <v>101</v>
      </c>
      <c r="AL26" s="27" t="s">
        <v>131</v>
      </c>
      <c r="AM26" s="27" t="s">
        <v>541</v>
      </c>
      <c r="AN26" s="27" t="s">
        <v>541</v>
      </c>
      <c r="AO26" s="27" t="s">
        <v>132</v>
      </c>
      <c r="AP26" s="27" t="s">
        <v>542</v>
      </c>
      <c r="AQ26" s="27" t="s">
        <v>91</v>
      </c>
      <c r="AR26" s="27" t="s">
        <v>543</v>
      </c>
      <c r="AS26" s="27" t="s">
        <v>107</v>
      </c>
      <c r="AT26" s="27" t="s">
        <v>108</v>
      </c>
      <c r="AU26" s="27" t="s">
        <v>94</v>
      </c>
      <c r="AV26" s="27" t="s">
        <v>109</v>
      </c>
      <c r="AW26" s="27" t="s">
        <v>544</v>
      </c>
      <c r="AX26" s="27" t="s">
        <v>545</v>
      </c>
      <c r="AY26" s="27" t="s">
        <v>546</v>
      </c>
      <c r="AZ26" s="27" t="s">
        <v>547</v>
      </c>
      <c r="BA26" s="27" t="s">
        <v>94</v>
      </c>
      <c r="BB26" s="27" t="s">
        <v>94</v>
      </c>
      <c r="BC26" s="27"/>
      <c r="BD26" s="27" t="s">
        <v>548</v>
      </c>
      <c r="BE26" s="27" t="s">
        <v>549</v>
      </c>
      <c r="BF26" s="27" t="s">
        <v>550</v>
      </c>
      <c r="BG26" s="27" t="s">
        <v>91</v>
      </c>
      <c r="BH26" s="27" t="s">
        <v>549</v>
      </c>
      <c r="BI26" s="27" t="s">
        <v>91</v>
      </c>
      <c r="BJ26" s="31" t="s">
        <v>551</v>
      </c>
    </row>
    <row r="27" spans="1:62" x14ac:dyDescent="0.2">
      <c r="A27" s="32" t="s">
        <v>552</v>
      </c>
      <c r="B27" s="25" t="s">
        <v>553</v>
      </c>
      <c r="C27" s="26">
        <v>2020</v>
      </c>
      <c r="D27" s="25" t="s">
        <v>554</v>
      </c>
      <c r="E27" s="25" t="s">
        <v>555</v>
      </c>
      <c r="F27" s="27" t="s">
        <v>556</v>
      </c>
      <c r="G27" s="28" t="s">
        <v>557</v>
      </c>
      <c r="H27" s="27" t="s">
        <v>23</v>
      </c>
      <c r="I27" s="30" t="s">
        <v>558</v>
      </c>
      <c r="J27" s="30" t="s">
        <v>93</v>
      </c>
      <c r="K27" s="30" t="s">
        <v>93</v>
      </c>
      <c r="L27" s="25" t="s">
        <v>95</v>
      </c>
      <c r="M27" s="25" t="s">
        <v>95</v>
      </c>
      <c r="N27" s="25" t="s">
        <v>94</v>
      </c>
      <c r="O27" s="25" t="s">
        <v>95</v>
      </c>
      <c r="P27" s="25" t="s">
        <v>95</v>
      </c>
      <c r="Q27" s="25" t="s">
        <v>96</v>
      </c>
      <c r="R27" s="25" t="s">
        <v>94</v>
      </c>
      <c r="S27" s="25" t="s">
        <v>94</v>
      </c>
      <c r="T27" s="27" t="s">
        <v>559</v>
      </c>
      <c r="U27" s="27" t="s">
        <v>560</v>
      </c>
      <c r="V27" s="27" t="s">
        <v>94</v>
      </c>
      <c r="W27" s="27" t="s">
        <v>95</v>
      </c>
      <c r="X27" s="27" t="s">
        <v>95</v>
      </c>
      <c r="Y27" s="27" t="s">
        <v>94</v>
      </c>
      <c r="Z27" s="27" t="s">
        <v>94</v>
      </c>
      <c r="AA27" s="27" t="s">
        <v>95</v>
      </c>
      <c r="AB27" s="27" t="s">
        <v>94</v>
      </c>
      <c r="AC27" s="27"/>
      <c r="AD27" s="27" t="s">
        <v>156</v>
      </c>
      <c r="AE27" s="27" t="s">
        <v>156</v>
      </c>
      <c r="AF27" s="27" t="s">
        <v>40</v>
      </c>
      <c r="AG27" s="27" t="s">
        <v>129</v>
      </c>
      <c r="AH27" s="27" t="s">
        <v>99</v>
      </c>
      <c r="AI27" s="27" t="s">
        <v>100</v>
      </c>
      <c r="AJ27" s="27" t="s">
        <v>561</v>
      </c>
      <c r="AK27" s="27" t="s">
        <v>101</v>
      </c>
      <c r="AL27" s="27" t="s">
        <v>562</v>
      </c>
      <c r="AM27" s="27" t="s">
        <v>132</v>
      </c>
      <c r="AN27" s="27" t="s">
        <v>563</v>
      </c>
      <c r="AO27" s="27" t="s">
        <v>132</v>
      </c>
      <c r="AP27" s="27" t="s">
        <v>564</v>
      </c>
      <c r="AQ27" s="27" t="s">
        <v>91</v>
      </c>
      <c r="AR27" s="27" t="s">
        <v>348</v>
      </c>
      <c r="AS27" s="27" t="s">
        <v>565</v>
      </c>
      <c r="AT27" s="27" t="s">
        <v>136</v>
      </c>
      <c r="AU27" s="27" t="s">
        <v>94</v>
      </c>
      <c r="AV27" s="27" t="s">
        <v>109</v>
      </c>
      <c r="AW27" s="27" t="s">
        <v>566</v>
      </c>
      <c r="AX27" s="27" t="s">
        <v>93</v>
      </c>
      <c r="AY27" s="27" t="s">
        <v>139</v>
      </c>
      <c r="AZ27" s="27" t="s">
        <v>91</v>
      </c>
      <c r="BA27" s="27" t="s">
        <v>94</v>
      </c>
      <c r="BB27" s="27" t="s">
        <v>94</v>
      </c>
      <c r="BC27" s="27"/>
      <c r="BD27" s="27" t="s">
        <v>567</v>
      </c>
      <c r="BE27" s="27" t="s">
        <v>568</v>
      </c>
      <c r="BF27" s="27" t="s">
        <v>569</v>
      </c>
      <c r="BG27" s="27" t="s">
        <v>91</v>
      </c>
      <c r="BH27" s="27" t="s">
        <v>570</v>
      </c>
      <c r="BI27" s="27" t="s">
        <v>571</v>
      </c>
      <c r="BJ27" s="31" t="s">
        <v>572</v>
      </c>
    </row>
    <row r="28" spans="1:62" x14ac:dyDescent="0.2">
      <c r="A28" s="32" t="s">
        <v>573</v>
      </c>
      <c r="B28" s="25" t="s">
        <v>574</v>
      </c>
      <c r="C28" s="26">
        <v>2020</v>
      </c>
      <c r="D28" s="25" t="s">
        <v>217</v>
      </c>
      <c r="E28" s="25" t="s">
        <v>575</v>
      </c>
      <c r="F28" s="27" t="s">
        <v>576</v>
      </c>
      <c r="G28" s="28" t="s">
        <v>577</v>
      </c>
      <c r="H28" s="27" t="s">
        <v>23</v>
      </c>
      <c r="I28" s="30" t="s">
        <v>578</v>
      </c>
      <c r="J28" s="30" t="s">
        <v>93</v>
      </c>
      <c r="K28" s="30" t="s">
        <v>93</v>
      </c>
      <c r="L28" s="25" t="s">
        <v>95</v>
      </c>
      <c r="M28" s="25" t="s">
        <v>95</v>
      </c>
      <c r="N28" s="25" t="s">
        <v>94</v>
      </c>
      <c r="O28" s="25" t="s">
        <v>94</v>
      </c>
      <c r="P28" s="25" t="s">
        <v>95</v>
      </c>
      <c r="Q28" s="25" t="s">
        <v>109</v>
      </c>
      <c r="R28" s="25" t="s">
        <v>94</v>
      </c>
      <c r="S28" s="25" t="s">
        <v>94</v>
      </c>
      <c r="T28" s="27" t="s">
        <v>93</v>
      </c>
      <c r="U28" s="27" t="s">
        <v>93</v>
      </c>
      <c r="V28" s="27" t="s">
        <v>94</v>
      </c>
      <c r="W28" s="27" t="s">
        <v>94</v>
      </c>
      <c r="X28" s="27" t="s">
        <v>95</v>
      </c>
      <c r="Y28" s="27" t="s">
        <v>95</v>
      </c>
      <c r="Z28" s="27" t="s">
        <v>95</v>
      </c>
      <c r="AA28" s="27" t="s">
        <v>94</v>
      </c>
      <c r="AB28" s="27" t="s">
        <v>95</v>
      </c>
      <c r="AC28" s="27"/>
      <c r="AD28" s="27" t="s">
        <v>38</v>
      </c>
      <c r="AE28" s="27" t="s">
        <v>38</v>
      </c>
      <c r="AF28" s="27" t="s">
        <v>99</v>
      </c>
      <c r="AG28" s="27" t="s">
        <v>99</v>
      </c>
      <c r="AH28" s="27" t="s">
        <v>99</v>
      </c>
      <c r="AI28" s="27" t="s">
        <v>100</v>
      </c>
      <c r="AJ28" s="27" t="s">
        <v>579</v>
      </c>
      <c r="AK28" s="27" t="s">
        <v>181</v>
      </c>
      <c r="AL28" s="27" t="s">
        <v>580</v>
      </c>
      <c r="AM28" s="27" t="s">
        <v>366</v>
      </c>
      <c r="AN28" s="27" t="s">
        <v>132</v>
      </c>
      <c r="AO28" s="27" t="s">
        <v>465</v>
      </c>
      <c r="AP28" s="27" t="s">
        <v>581</v>
      </c>
      <c r="AQ28" s="27" t="s">
        <v>582</v>
      </c>
      <c r="AR28" s="31" t="s">
        <v>583</v>
      </c>
      <c r="AS28" s="27" t="s">
        <v>176</v>
      </c>
      <c r="AT28" s="27" t="s">
        <v>108</v>
      </c>
      <c r="AU28" s="27" t="s">
        <v>94</v>
      </c>
      <c r="AV28" s="27" t="s">
        <v>109</v>
      </c>
      <c r="AW28" s="27" t="s">
        <v>584</v>
      </c>
      <c r="AX28" s="27" t="s">
        <v>93</v>
      </c>
      <c r="AY28" s="27" t="s">
        <v>139</v>
      </c>
      <c r="AZ28" s="27" t="s">
        <v>93</v>
      </c>
      <c r="BA28" s="27" t="s">
        <v>94</v>
      </c>
      <c r="BB28" s="27" t="s">
        <v>94</v>
      </c>
      <c r="BC28" s="27"/>
      <c r="BD28" s="27" t="s">
        <v>578</v>
      </c>
      <c r="BE28" s="27" t="s">
        <v>585</v>
      </c>
      <c r="BF28" s="27" t="s">
        <v>586</v>
      </c>
      <c r="BG28" s="27" t="s">
        <v>91</v>
      </c>
      <c r="BH28" s="27" t="s">
        <v>587</v>
      </c>
      <c r="BI28" s="27" t="s">
        <v>91</v>
      </c>
      <c r="BJ28" s="31" t="s">
        <v>170</v>
      </c>
    </row>
    <row r="29" spans="1:62" x14ac:dyDescent="0.2">
      <c r="A29" s="32" t="s">
        <v>588</v>
      </c>
      <c r="B29" s="25" t="s">
        <v>589</v>
      </c>
      <c r="C29" s="26">
        <v>2020</v>
      </c>
      <c r="D29" s="25" t="s">
        <v>122</v>
      </c>
      <c r="E29" s="25" t="s">
        <v>590</v>
      </c>
      <c r="F29" s="27" t="s">
        <v>591</v>
      </c>
      <c r="G29" s="28" t="s">
        <v>592</v>
      </c>
      <c r="H29" s="27" t="s">
        <v>25</v>
      </c>
      <c r="I29" s="30" t="s">
        <v>93</v>
      </c>
      <c r="J29" s="30" t="s">
        <v>93</v>
      </c>
      <c r="K29" s="30" t="s">
        <v>593</v>
      </c>
      <c r="L29" s="25" t="s">
        <v>94</v>
      </c>
      <c r="M29" s="25" t="s">
        <v>95</v>
      </c>
      <c r="N29" s="25" t="s">
        <v>94</v>
      </c>
      <c r="O29" s="25" t="s">
        <v>94</v>
      </c>
      <c r="P29" s="25" t="s">
        <v>95</v>
      </c>
      <c r="Q29" s="25" t="s">
        <v>306</v>
      </c>
      <c r="R29" s="25" t="s">
        <v>95</v>
      </c>
      <c r="S29" s="25" t="s">
        <v>95</v>
      </c>
      <c r="T29" s="27" t="s">
        <v>594</v>
      </c>
      <c r="U29" s="27" t="s">
        <v>595</v>
      </c>
      <c r="V29" s="27" t="s">
        <v>94</v>
      </c>
      <c r="W29" s="27" t="s">
        <v>94</v>
      </c>
      <c r="X29" s="27" t="s">
        <v>95</v>
      </c>
      <c r="Y29" s="27" t="s">
        <v>95</v>
      </c>
      <c r="Z29" s="27" t="s">
        <v>94</v>
      </c>
      <c r="AA29" s="27" t="s">
        <v>95</v>
      </c>
      <c r="AB29" s="27" t="s">
        <v>95</v>
      </c>
      <c r="AC29" s="27" t="s">
        <v>596</v>
      </c>
      <c r="AD29" s="27" t="s">
        <v>597</v>
      </c>
      <c r="AE29" s="27" t="s">
        <v>598</v>
      </c>
      <c r="AF29" s="27" t="s">
        <v>40</v>
      </c>
      <c r="AG29" s="31" t="s">
        <v>129</v>
      </c>
      <c r="AH29" s="27" t="s">
        <v>129</v>
      </c>
      <c r="AI29" s="27" t="s">
        <v>242</v>
      </c>
      <c r="AJ29" s="27" t="s">
        <v>99</v>
      </c>
      <c r="AK29" s="27" t="s">
        <v>181</v>
      </c>
      <c r="AL29" s="27" t="s">
        <v>599</v>
      </c>
      <c r="AM29" s="27" t="s">
        <v>91</v>
      </c>
      <c r="AN29" s="27" t="s">
        <v>541</v>
      </c>
      <c r="AO29" s="27" t="s">
        <v>132</v>
      </c>
      <c r="AP29" s="27" t="s">
        <v>600</v>
      </c>
      <c r="AQ29" s="27" t="s">
        <v>601</v>
      </c>
      <c r="AR29" s="27" t="s">
        <v>602</v>
      </c>
      <c r="AS29" s="27" t="s">
        <v>176</v>
      </c>
      <c r="AT29" s="27" t="s">
        <v>603</v>
      </c>
      <c r="AU29" s="27" t="s">
        <v>94</v>
      </c>
      <c r="AV29" s="27" t="s">
        <v>109</v>
      </c>
      <c r="AW29" s="27" t="s">
        <v>604</v>
      </c>
      <c r="AX29" s="27" t="s">
        <v>605</v>
      </c>
      <c r="AY29" s="27" t="s">
        <v>606</v>
      </c>
      <c r="AZ29" s="27" t="s">
        <v>91</v>
      </c>
      <c r="BA29" s="27" t="s">
        <v>94</v>
      </c>
      <c r="BB29" s="27" t="s">
        <v>94</v>
      </c>
      <c r="BC29" s="27"/>
      <c r="BD29" s="27" t="s">
        <v>607</v>
      </c>
      <c r="BE29" s="27" t="s">
        <v>608</v>
      </c>
      <c r="BF29" s="27" t="s">
        <v>609</v>
      </c>
      <c r="BG29" s="27" t="s">
        <v>91</v>
      </c>
      <c r="BH29" s="27" t="s">
        <v>610</v>
      </c>
      <c r="BI29" s="27" t="s">
        <v>611</v>
      </c>
      <c r="BJ29" s="31" t="s">
        <v>170</v>
      </c>
    </row>
    <row r="30" spans="1:62" x14ac:dyDescent="0.2">
      <c r="A30" s="33" t="s">
        <v>612</v>
      </c>
      <c r="B30" s="28" t="s">
        <v>613</v>
      </c>
      <c r="C30" s="34">
        <v>2020</v>
      </c>
      <c r="D30" s="28" t="s">
        <v>217</v>
      </c>
      <c r="E30" s="28" t="s">
        <v>614</v>
      </c>
      <c r="F30" s="31" t="s">
        <v>615</v>
      </c>
      <c r="G30" s="28" t="s">
        <v>616</v>
      </c>
      <c r="H30" s="31" t="s">
        <v>25</v>
      </c>
      <c r="I30" s="30" t="s">
        <v>93</v>
      </c>
      <c r="J30" s="30" t="s">
        <v>93</v>
      </c>
      <c r="K30" s="30" t="s">
        <v>175</v>
      </c>
      <c r="L30" s="28" t="s">
        <v>94</v>
      </c>
      <c r="M30" s="28" t="s">
        <v>95</v>
      </c>
      <c r="N30" s="28" t="s">
        <v>94</v>
      </c>
      <c r="O30" s="28" t="s">
        <v>94</v>
      </c>
      <c r="P30" s="28" t="s">
        <v>95</v>
      </c>
      <c r="Q30" s="28" t="s">
        <v>109</v>
      </c>
      <c r="R30" s="28" t="s">
        <v>95</v>
      </c>
      <c r="S30" s="28" t="s">
        <v>95</v>
      </c>
      <c r="T30" s="31" t="s">
        <v>617</v>
      </c>
      <c r="U30" s="27" t="s">
        <v>618</v>
      </c>
      <c r="V30" s="31" t="s">
        <v>95</v>
      </c>
      <c r="W30" s="31" t="s">
        <v>95</v>
      </c>
      <c r="X30" s="31" t="s">
        <v>94</v>
      </c>
      <c r="Y30" s="31" t="s">
        <v>94</v>
      </c>
      <c r="Z30" s="31" t="s">
        <v>94</v>
      </c>
      <c r="AA30" s="31" t="s">
        <v>95</v>
      </c>
      <c r="AB30" s="31" t="s">
        <v>95</v>
      </c>
      <c r="AC30" s="31" t="s">
        <v>619</v>
      </c>
      <c r="AD30" s="31" t="s">
        <v>620</v>
      </c>
      <c r="AE30" s="31" t="s">
        <v>621</v>
      </c>
      <c r="AF30" s="31" t="s">
        <v>40</v>
      </c>
      <c r="AG30" s="31" t="s">
        <v>99</v>
      </c>
      <c r="AH30" s="31" t="s">
        <v>283</v>
      </c>
      <c r="AI30" s="27" t="s">
        <v>100</v>
      </c>
      <c r="AJ30" s="27" t="s">
        <v>622</v>
      </c>
      <c r="AK30" s="27" t="s">
        <v>623</v>
      </c>
      <c r="AL30" s="31" t="s">
        <v>624</v>
      </c>
      <c r="AM30" s="31" t="s">
        <v>132</v>
      </c>
      <c r="AN30" s="31" t="s">
        <v>103</v>
      </c>
      <c r="AO30" s="31" t="s">
        <v>132</v>
      </c>
      <c r="AP30" s="31" t="s">
        <v>625</v>
      </c>
      <c r="AQ30" s="31" t="s">
        <v>626</v>
      </c>
      <c r="AR30" s="31" t="s">
        <v>627</v>
      </c>
      <c r="AS30" s="31" t="s">
        <v>107</v>
      </c>
      <c r="AT30" s="31" t="s">
        <v>136</v>
      </c>
      <c r="AU30" s="31" t="s">
        <v>94</v>
      </c>
      <c r="AV30" s="31" t="s">
        <v>109</v>
      </c>
      <c r="AW30" s="31" t="s">
        <v>628</v>
      </c>
      <c r="AX30" s="27" t="s">
        <v>629</v>
      </c>
      <c r="AY30" s="27" t="s">
        <v>139</v>
      </c>
      <c r="AZ30" s="31" t="s">
        <v>91</v>
      </c>
      <c r="BA30" s="31" t="s">
        <v>94</v>
      </c>
      <c r="BB30" s="31" t="s">
        <v>95</v>
      </c>
      <c r="BC30" s="31" t="s">
        <v>630</v>
      </c>
      <c r="BD30" s="31" t="s">
        <v>91</v>
      </c>
      <c r="BE30" s="27" t="s">
        <v>91</v>
      </c>
      <c r="BF30" s="27" t="s">
        <v>145</v>
      </c>
      <c r="BG30" s="31" t="s">
        <v>91</v>
      </c>
      <c r="BH30" s="31" t="s">
        <v>631</v>
      </c>
      <c r="BI30" s="27" t="s">
        <v>632</v>
      </c>
      <c r="BJ30" s="31" t="s">
        <v>170</v>
      </c>
    </row>
    <row r="31" spans="1:62" x14ac:dyDescent="0.2">
      <c r="A31" s="32" t="s">
        <v>633</v>
      </c>
      <c r="B31" s="25" t="s">
        <v>634</v>
      </c>
      <c r="C31" s="26">
        <v>2020</v>
      </c>
      <c r="D31" s="25" t="s">
        <v>635</v>
      </c>
      <c r="E31" s="25" t="s">
        <v>636</v>
      </c>
      <c r="F31" s="31" t="s">
        <v>637</v>
      </c>
      <c r="G31" s="28" t="s">
        <v>638</v>
      </c>
      <c r="H31" s="31" t="s">
        <v>23</v>
      </c>
      <c r="I31" s="30" t="s">
        <v>175</v>
      </c>
      <c r="J31" s="30" t="s">
        <v>93</v>
      </c>
      <c r="K31" s="30" t="s">
        <v>93</v>
      </c>
      <c r="L31" s="28" t="s">
        <v>94</v>
      </c>
      <c r="M31" s="28" t="s">
        <v>94</v>
      </c>
      <c r="N31" s="28" t="s">
        <v>95</v>
      </c>
      <c r="O31" s="28" t="s">
        <v>95</v>
      </c>
      <c r="P31" s="28" t="s">
        <v>94</v>
      </c>
      <c r="Q31" s="28" t="s">
        <v>306</v>
      </c>
      <c r="R31" s="28" t="s">
        <v>94</v>
      </c>
      <c r="S31" s="28" t="s">
        <v>94</v>
      </c>
      <c r="T31" s="31" t="s">
        <v>93</v>
      </c>
      <c r="U31" s="27" t="s">
        <v>639</v>
      </c>
      <c r="V31" s="31" t="s">
        <v>94</v>
      </c>
      <c r="W31" s="31" t="s">
        <v>95</v>
      </c>
      <c r="X31" s="31" t="s">
        <v>95</v>
      </c>
      <c r="Y31" s="31" t="s">
        <v>94</v>
      </c>
      <c r="Z31" s="31" t="s">
        <v>94</v>
      </c>
      <c r="AA31" s="31" t="s">
        <v>95</v>
      </c>
      <c r="AB31" s="31" t="s">
        <v>94</v>
      </c>
      <c r="AC31" s="31"/>
      <c r="AD31" s="31" t="s">
        <v>156</v>
      </c>
      <c r="AE31" s="31" t="s">
        <v>640</v>
      </c>
      <c r="AF31" s="31" t="s">
        <v>99</v>
      </c>
      <c r="AG31" s="31" t="s">
        <v>363</v>
      </c>
      <c r="AH31" s="31" t="s">
        <v>363</v>
      </c>
      <c r="AI31" s="31" t="s">
        <v>641</v>
      </c>
      <c r="AJ31" s="31" t="s">
        <v>130</v>
      </c>
      <c r="AK31" s="31" t="s">
        <v>101</v>
      </c>
      <c r="AL31" s="31" t="s">
        <v>102</v>
      </c>
      <c r="AM31" s="31" t="s">
        <v>103</v>
      </c>
      <c r="AN31" s="31" t="s">
        <v>132</v>
      </c>
      <c r="AO31" s="31" t="s">
        <v>642</v>
      </c>
      <c r="AP31" s="31" t="s">
        <v>643</v>
      </c>
      <c r="AQ31" s="31" t="s">
        <v>644</v>
      </c>
      <c r="AR31" s="31" t="s">
        <v>645</v>
      </c>
      <c r="AS31" s="31"/>
      <c r="AT31" s="31" t="s">
        <v>93</v>
      </c>
      <c r="AU31" s="31" t="s">
        <v>95</v>
      </c>
      <c r="AV31" s="31" t="s">
        <v>109</v>
      </c>
      <c r="AW31" s="31" t="s">
        <v>646</v>
      </c>
      <c r="AX31" s="27" t="s">
        <v>647</v>
      </c>
      <c r="AY31" s="27" t="s">
        <v>648</v>
      </c>
      <c r="AZ31" s="27" t="s">
        <v>91</v>
      </c>
      <c r="BA31" s="31" t="s">
        <v>94</v>
      </c>
      <c r="BB31" s="31" t="s">
        <v>94</v>
      </c>
      <c r="BC31" s="31"/>
      <c r="BD31" s="31" t="s">
        <v>91</v>
      </c>
      <c r="BE31" s="27" t="s">
        <v>649</v>
      </c>
      <c r="BF31" s="27" t="s">
        <v>650</v>
      </c>
      <c r="BG31" s="31" t="s">
        <v>91</v>
      </c>
      <c r="BH31" s="31" t="s">
        <v>651</v>
      </c>
      <c r="BI31" s="27" t="s">
        <v>91</v>
      </c>
      <c r="BJ31" s="31" t="s">
        <v>652</v>
      </c>
    </row>
    <row r="32" spans="1:62" x14ac:dyDescent="0.2">
      <c r="A32" s="32" t="s">
        <v>86</v>
      </c>
      <c r="B32" s="25" t="s">
        <v>653</v>
      </c>
      <c r="C32" s="26">
        <v>2020</v>
      </c>
      <c r="D32" s="25" t="s">
        <v>454</v>
      </c>
      <c r="E32" s="25" t="s">
        <v>654</v>
      </c>
      <c r="F32" s="27" t="s">
        <v>655</v>
      </c>
      <c r="G32" s="28" t="s">
        <v>91</v>
      </c>
      <c r="H32" s="27" t="s">
        <v>656</v>
      </c>
      <c r="I32" s="30" t="s">
        <v>657</v>
      </c>
      <c r="J32" s="30" t="s">
        <v>93</v>
      </c>
      <c r="K32" s="30" t="s">
        <v>658</v>
      </c>
      <c r="L32" s="25" t="s">
        <v>94</v>
      </c>
      <c r="M32" s="25" t="s">
        <v>95</v>
      </c>
      <c r="N32" s="25" t="s">
        <v>94</v>
      </c>
      <c r="O32" s="25" t="s">
        <v>94</v>
      </c>
      <c r="P32" s="25" t="s">
        <v>95</v>
      </c>
      <c r="Q32" s="25" t="s">
        <v>109</v>
      </c>
      <c r="R32" s="25" t="s">
        <v>95</v>
      </c>
      <c r="S32" s="25" t="s">
        <v>94</v>
      </c>
      <c r="T32" s="27" t="s">
        <v>93</v>
      </c>
      <c r="U32" s="27" t="s">
        <v>93</v>
      </c>
      <c r="V32" s="27" t="s">
        <v>94</v>
      </c>
      <c r="W32" s="27" t="s">
        <v>94</v>
      </c>
      <c r="X32" s="27" t="s">
        <v>95</v>
      </c>
      <c r="Y32" s="27" t="s">
        <v>94</v>
      </c>
      <c r="Z32" s="27" t="s">
        <v>94</v>
      </c>
      <c r="AA32" s="27" t="s">
        <v>95</v>
      </c>
      <c r="AB32" s="27" t="s">
        <v>95</v>
      </c>
      <c r="AC32" s="27"/>
      <c r="AD32" s="27" t="s">
        <v>38</v>
      </c>
      <c r="AE32" s="27" t="s">
        <v>38</v>
      </c>
      <c r="AF32" s="27" t="s">
        <v>99</v>
      </c>
      <c r="AG32" s="27" t="s">
        <v>659</v>
      </c>
      <c r="AH32" s="27" t="s">
        <v>99</v>
      </c>
      <c r="AI32" s="27" t="s">
        <v>100</v>
      </c>
      <c r="AJ32" s="27" t="s">
        <v>397</v>
      </c>
      <c r="AK32" s="27" t="s">
        <v>101</v>
      </c>
      <c r="AL32" s="27" t="s">
        <v>660</v>
      </c>
      <c r="AM32" s="27" t="s">
        <v>91</v>
      </c>
      <c r="AN32" s="27" t="s">
        <v>103</v>
      </c>
      <c r="AO32" s="27" t="s">
        <v>103</v>
      </c>
      <c r="AP32" s="27" t="s">
        <v>661</v>
      </c>
      <c r="AQ32" s="27" t="s">
        <v>91</v>
      </c>
      <c r="AR32" s="27" t="s">
        <v>91</v>
      </c>
      <c r="AS32" s="27" t="s">
        <v>107</v>
      </c>
      <c r="AT32" s="27" t="s">
        <v>136</v>
      </c>
      <c r="AU32" s="27" t="s">
        <v>94</v>
      </c>
      <c r="AV32" s="27" t="s">
        <v>109</v>
      </c>
      <c r="AW32" s="27" t="s">
        <v>662</v>
      </c>
      <c r="AX32" s="27" t="s">
        <v>663</v>
      </c>
      <c r="AY32" s="27" t="s">
        <v>664</v>
      </c>
      <c r="AZ32" s="27" t="s">
        <v>91</v>
      </c>
      <c r="BA32" s="27" t="s">
        <v>94</v>
      </c>
      <c r="BB32" s="27" t="s">
        <v>94</v>
      </c>
      <c r="BC32" s="27"/>
      <c r="BD32" s="27" t="s">
        <v>91</v>
      </c>
      <c r="BE32" s="27" t="s">
        <v>665</v>
      </c>
      <c r="BF32" s="27" t="s">
        <v>666</v>
      </c>
      <c r="BG32" s="27" t="s">
        <v>91</v>
      </c>
      <c r="BH32" s="27" t="s">
        <v>667</v>
      </c>
      <c r="BI32" s="27" t="s">
        <v>668</v>
      </c>
      <c r="BJ32" s="31" t="s">
        <v>170</v>
      </c>
    </row>
    <row r="33" spans="1:62" x14ac:dyDescent="0.2">
      <c r="A33" s="32" t="s">
        <v>669</v>
      </c>
      <c r="B33" s="25" t="s">
        <v>670</v>
      </c>
      <c r="C33" s="26">
        <v>2020</v>
      </c>
      <c r="D33" s="25" t="s">
        <v>671</v>
      </c>
      <c r="E33" s="25" t="s">
        <v>672</v>
      </c>
      <c r="F33" s="27" t="s">
        <v>673</v>
      </c>
      <c r="G33" s="28" t="s">
        <v>674</v>
      </c>
      <c r="H33" s="27" t="s">
        <v>23</v>
      </c>
      <c r="I33" s="30" t="s">
        <v>675</v>
      </c>
      <c r="J33" s="30" t="s">
        <v>93</v>
      </c>
      <c r="K33" s="30" t="s">
        <v>93</v>
      </c>
      <c r="L33" s="25" t="s">
        <v>94</v>
      </c>
      <c r="M33" s="25" t="s">
        <v>95</v>
      </c>
      <c r="N33" s="25" t="s">
        <v>94</v>
      </c>
      <c r="O33" s="25" t="s">
        <v>94</v>
      </c>
      <c r="P33" s="25" t="s">
        <v>94</v>
      </c>
      <c r="Q33" s="28" t="s">
        <v>306</v>
      </c>
      <c r="R33" s="25" t="s">
        <v>94</v>
      </c>
      <c r="S33" s="28" t="s">
        <v>94</v>
      </c>
      <c r="T33" s="27" t="s">
        <v>93</v>
      </c>
      <c r="U33" s="27" t="s">
        <v>676</v>
      </c>
      <c r="V33" s="27" t="s">
        <v>94</v>
      </c>
      <c r="W33" s="27" t="s">
        <v>95</v>
      </c>
      <c r="X33" s="27" t="s">
        <v>95</v>
      </c>
      <c r="Y33" s="27" t="s">
        <v>94</v>
      </c>
      <c r="Z33" s="27" t="s">
        <v>94</v>
      </c>
      <c r="AA33" s="27" t="s">
        <v>94</v>
      </c>
      <c r="AB33" s="27" t="s">
        <v>94</v>
      </c>
      <c r="AC33" s="27" t="s">
        <v>677</v>
      </c>
      <c r="AD33" s="27" t="s">
        <v>38</v>
      </c>
      <c r="AE33" s="27" t="s">
        <v>38</v>
      </c>
      <c r="AF33" s="27" t="s">
        <v>99</v>
      </c>
      <c r="AG33" s="27" t="s">
        <v>99</v>
      </c>
      <c r="AH33" s="27" t="s">
        <v>264</v>
      </c>
      <c r="AI33" s="27" t="s">
        <v>100</v>
      </c>
      <c r="AJ33" s="27" t="s">
        <v>180</v>
      </c>
      <c r="AK33" s="27" t="s">
        <v>101</v>
      </c>
      <c r="AL33" s="27" t="s">
        <v>678</v>
      </c>
      <c r="AM33" s="27" t="s">
        <v>679</v>
      </c>
      <c r="AN33" s="27" t="s">
        <v>679</v>
      </c>
      <c r="AO33" s="27" t="s">
        <v>132</v>
      </c>
      <c r="AP33" s="27" t="s">
        <v>680</v>
      </c>
      <c r="AQ33" s="27" t="s">
        <v>681</v>
      </c>
      <c r="AR33" s="27" t="s">
        <v>682</v>
      </c>
      <c r="AS33" s="27" t="s">
        <v>107</v>
      </c>
      <c r="AT33" s="27" t="s">
        <v>108</v>
      </c>
      <c r="AU33" s="27" t="s">
        <v>95</v>
      </c>
      <c r="AV33" s="27" t="s">
        <v>109</v>
      </c>
      <c r="AW33" s="27" t="s">
        <v>683</v>
      </c>
      <c r="AX33" s="27" t="s">
        <v>684</v>
      </c>
      <c r="AY33" s="27" t="s">
        <v>685</v>
      </c>
      <c r="AZ33" s="27" t="s">
        <v>686</v>
      </c>
      <c r="BA33" s="27" t="s">
        <v>94</v>
      </c>
      <c r="BB33" s="27" t="s">
        <v>94</v>
      </c>
      <c r="BC33" s="27"/>
      <c r="BD33" s="27" t="s">
        <v>687</v>
      </c>
      <c r="BE33" s="27" t="s">
        <v>688</v>
      </c>
      <c r="BF33" s="27" t="s">
        <v>586</v>
      </c>
      <c r="BG33" s="27" t="s">
        <v>689</v>
      </c>
      <c r="BH33" s="27" t="s">
        <v>690</v>
      </c>
      <c r="BI33" s="27" t="s">
        <v>91</v>
      </c>
      <c r="BJ33" s="31" t="s">
        <v>691</v>
      </c>
    </row>
    <row r="34" spans="1:62" x14ac:dyDescent="0.2">
      <c r="A34" s="32" t="s">
        <v>692</v>
      </c>
      <c r="B34" s="25" t="s">
        <v>693</v>
      </c>
      <c r="C34" s="26">
        <v>2020</v>
      </c>
      <c r="D34" s="25" t="s">
        <v>694</v>
      </c>
      <c r="E34" s="25" t="s">
        <v>695</v>
      </c>
      <c r="F34" s="27" t="s">
        <v>696</v>
      </c>
      <c r="G34" s="28" t="s">
        <v>91</v>
      </c>
      <c r="H34" s="27" t="s">
        <v>23</v>
      </c>
      <c r="I34" s="30" t="s">
        <v>697</v>
      </c>
      <c r="J34" s="30" t="s">
        <v>93</v>
      </c>
      <c r="K34" s="30" t="s">
        <v>93</v>
      </c>
      <c r="L34" s="25" t="s">
        <v>94</v>
      </c>
      <c r="M34" s="25" t="s">
        <v>94</v>
      </c>
      <c r="N34" s="25" t="s">
        <v>94</v>
      </c>
      <c r="O34" s="25" t="s">
        <v>95</v>
      </c>
      <c r="P34" s="25" t="s">
        <v>95</v>
      </c>
      <c r="Q34" s="25" t="s">
        <v>176</v>
      </c>
      <c r="R34" s="25" t="s">
        <v>95</v>
      </c>
      <c r="S34" s="25" t="s">
        <v>94</v>
      </c>
      <c r="T34" s="27" t="s">
        <v>93</v>
      </c>
      <c r="U34" s="27" t="s">
        <v>91</v>
      </c>
      <c r="V34" s="27" t="s">
        <v>95</v>
      </c>
      <c r="W34" s="27" t="s">
        <v>95</v>
      </c>
      <c r="X34" s="27" t="s">
        <v>95</v>
      </c>
      <c r="Y34" s="27" t="s">
        <v>94</v>
      </c>
      <c r="Z34" s="27" t="s">
        <v>94</v>
      </c>
      <c r="AA34" s="27" t="s">
        <v>95</v>
      </c>
      <c r="AB34" s="27" t="s">
        <v>95</v>
      </c>
      <c r="AC34" s="27"/>
      <c r="AD34" s="27" t="s">
        <v>698</v>
      </c>
      <c r="AE34" s="27" t="s">
        <v>38</v>
      </c>
      <c r="AF34" s="27" t="s">
        <v>40</v>
      </c>
      <c r="AG34" s="27" t="s">
        <v>699</v>
      </c>
      <c r="AH34" s="27" t="s">
        <v>40</v>
      </c>
      <c r="AI34" s="27" t="s">
        <v>242</v>
      </c>
      <c r="AJ34" s="27" t="s">
        <v>99</v>
      </c>
      <c r="AK34" s="27" t="s">
        <v>101</v>
      </c>
      <c r="AL34" s="27" t="s">
        <v>678</v>
      </c>
      <c r="AM34" s="27" t="s">
        <v>91</v>
      </c>
      <c r="AN34" s="27" t="s">
        <v>91</v>
      </c>
      <c r="AO34" s="27" t="s">
        <v>91</v>
      </c>
      <c r="AP34" s="27" t="s">
        <v>93</v>
      </c>
      <c r="AQ34" s="27" t="s">
        <v>91</v>
      </c>
      <c r="AR34" s="27" t="s">
        <v>91</v>
      </c>
      <c r="AS34" s="27" t="s">
        <v>384</v>
      </c>
      <c r="AT34" s="27" t="s">
        <v>93</v>
      </c>
      <c r="AU34" s="27" t="s">
        <v>94</v>
      </c>
      <c r="AV34" s="27" t="s">
        <v>109</v>
      </c>
      <c r="AW34" s="27" t="s">
        <v>385</v>
      </c>
      <c r="AX34" s="27" t="s">
        <v>93</v>
      </c>
      <c r="AY34" s="27" t="s">
        <v>139</v>
      </c>
      <c r="AZ34" s="27" t="s">
        <v>91</v>
      </c>
      <c r="BA34" s="27" t="s">
        <v>94</v>
      </c>
      <c r="BB34" s="27" t="s">
        <v>94</v>
      </c>
      <c r="BC34" s="27"/>
      <c r="BD34" s="27" t="s">
        <v>700</v>
      </c>
      <c r="BE34" s="27" t="s">
        <v>91</v>
      </c>
      <c r="BF34" s="27" t="s">
        <v>91</v>
      </c>
      <c r="BG34" s="27" t="s">
        <v>91</v>
      </c>
      <c r="BH34" s="27" t="s">
        <v>91</v>
      </c>
      <c r="BI34" s="27" t="s">
        <v>91</v>
      </c>
      <c r="BJ34" s="31" t="s">
        <v>701</v>
      </c>
    </row>
    <row r="35" spans="1:62" x14ac:dyDescent="0.2">
      <c r="A35" s="33" t="s">
        <v>702</v>
      </c>
      <c r="B35" s="28" t="s">
        <v>703</v>
      </c>
      <c r="C35" s="34">
        <v>2020</v>
      </c>
      <c r="D35" s="28" t="s">
        <v>704</v>
      </c>
      <c r="E35" s="28" t="s">
        <v>705</v>
      </c>
      <c r="F35" s="31" t="s">
        <v>706</v>
      </c>
      <c r="G35" s="28" t="s">
        <v>91</v>
      </c>
      <c r="H35" s="31" t="s">
        <v>23</v>
      </c>
      <c r="I35" s="35" t="s">
        <v>707</v>
      </c>
      <c r="J35" s="30" t="s">
        <v>93</v>
      </c>
      <c r="K35" s="30" t="s">
        <v>93</v>
      </c>
      <c r="L35" s="28" t="s">
        <v>94</v>
      </c>
      <c r="M35" s="28" t="s">
        <v>95</v>
      </c>
      <c r="N35" s="28" t="s">
        <v>94</v>
      </c>
      <c r="O35" s="28" t="s">
        <v>94</v>
      </c>
      <c r="P35" s="28" t="s">
        <v>95</v>
      </c>
      <c r="Q35" s="28" t="s">
        <v>306</v>
      </c>
      <c r="R35" s="28" t="s">
        <v>95</v>
      </c>
      <c r="S35" s="28" t="s">
        <v>94</v>
      </c>
      <c r="T35" s="31" t="s">
        <v>708</v>
      </c>
      <c r="U35" s="27" t="s">
        <v>93</v>
      </c>
      <c r="V35" s="31" t="s">
        <v>94</v>
      </c>
      <c r="W35" s="31" t="s">
        <v>94</v>
      </c>
      <c r="X35" s="31" t="s">
        <v>95</v>
      </c>
      <c r="Y35" s="31" t="s">
        <v>94</v>
      </c>
      <c r="Z35" s="31" t="s">
        <v>94</v>
      </c>
      <c r="AA35" s="31" t="s">
        <v>95</v>
      </c>
      <c r="AB35" s="31" t="s">
        <v>94</v>
      </c>
      <c r="AC35" s="31" t="s">
        <v>709</v>
      </c>
      <c r="AD35" s="31" t="s">
        <v>38</v>
      </c>
      <c r="AE35" s="31" t="s">
        <v>38</v>
      </c>
      <c r="AF35" s="31" t="s">
        <v>99</v>
      </c>
      <c r="AG35" s="31" t="s">
        <v>710</v>
      </c>
      <c r="AH35" s="31" t="s">
        <v>99</v>
      </c>
      <c r="AI35" s="31" t="s">
        <v>100</v>
      </c>
      <c r="AJ35" s="31" t="s">
        <v>397</v>
      </c>
      <c r="AK35" s="31" t="s">
        <v>711</v>
      </c>
      <c r="AL35" s="31" t="s">
        <v>712</v>
      </c>
      <c r="AM35" s="31" t="s">
        <v>103</v>
      </c>
      <c r="AN35" s="31" t="s">
        <v>713</v>
      </c>
      <c r="AO35" s="31" t="s">
        <v>103</v>
      </c>
      <c r="AP35" s="31" t="s">
        <v>714</v>
      </c>
      <c r="AQ35" s="31" t="s">
        <v>367</v>
      </c>
      <c r="AR35" s="31" t="s">
        <v>91</v>
      </c>
      <c r="AS35" s="31" t="s">
        <v>107</v>
      </c>
      <c r="AT35" s="31" t="s">
        <v>136</v>
      </c>
      <c r="AU35" s="31" t="s">
        <v>94</v>
      </c>
      <c r="AV35" s="31" t="s">
        <v>109</v>
      </c>
      <c r="AW35" s="31" t="s">
        <v>715</v>
      </c>
      <c r="AX35" s="27" t="s">
        <v>716</v>
      </c>
      <c r="AY35" s="27" t="s">
        <v>139</v>
      </c>
      <c r="AZ35" s="31" t="s">
        <v>91</v>
      </c>
      <c r="BA35" s="31" t="s">
        <v>94</v>
      </c>
      <c r="BB35" s="31" t="s">
        <v>94</v>
      </c>
      <c r="BC35" s="31"/>
      <c r="BD35" s="31" t="s">
        <v>717</v>
      </c>
      <c r="BE35" s="27" t="s">
        <v>718</v>
      </c>
      <c r="BF35" s="27" t="s">
        <v>719</v>
      </c>
      <c r="BG35" s="31" t="s">
        <v>91</v>
      </c>
      <c r="BH35" s="31" t="s">
        <v>720</v>
      </c>
      <c r="BI35" s="27" t="s">
        <v>721</v>
      </c>
      <c r="BJ35" s="31" t="s">
        <v>170</v>
      </c>
    </row>
    <row r="36" spans="1:62" x14ac:dyDescent="0.2">
      <c r="A36" s="32" t="s">
        <v>722</v>
      </c>
      <c r="B36" s="25" t="s">
        <v>723</v>
      </c>
      <c r="C36" s="26">
        <v>2020</v>
      </c>
      <c r="D36" s="25" t="s">
        <v>724</v>
      </c>
      <c r="E36" s="25" t="s">
        <v>725</v>
      </c>
      <c r="F36" s="27" t="s">
        <v>726</v>
      </c>
      <c r="G36" s="28" t="s">
        <v>91</v>
      </c>
      <c r="H36" s="27" t="s">
        <v>23</v>
      </c>
      <c r="I36" s="30" t="s">
        <v>727</v>
      </c>
      <c r="J36" s="30" t="s">
        <v>93</v>
      </c>
      <c r="K36" s="30" t="s">
        <v>93</v>
      </c>
      <c r="L36" s="25" t="s">
        <v>95</v>
      </c>
      <c r="M36" s="25" t="s">
        <v>95</v>
      </c>
      <c r="N36" s="25" t="s">
        <v>95</v>
      </c>
      <c r="O36" s="25" t="s">
        <v>95</v>
      </c>
      <c r="P36" s="25" t="s">
        <v>95</v>
      </c>
      <c r="Q36" s="25" t="s">
        <v>306</v>
      </c>
      <c r="R36" s="25" t="s">
        <v>94</v>
      </c>
      <c r="S36" s="25" t="s">
        <v>94</v>
      </c>
      <c r="T36" s="27" t="s">
        <v>93</v>
      </c>
      <c r="U36" s="27" t="s">
        <v>728</v>
      </c>
      <c r="V36" s="27" t="s">
        <v>94</v>
      </c>
      <c r="W36" s="27" t="s">
        <v>94</v>
      </c>
      <c r="X36" s="27" t="s">
        <v>95</v>
      </c>
      <c r="Y36" s="27" t="s">
        <v>94</v>
      </c>
      <c r="Z36" s="27" t="s">
        <v>94</v>
      </c>
      <c r="AA36" s="27" t="s">
        <v>94</v>
      </c>
      <c r="AB36" s="27" t="s">
        <v>94</v>
      </c>
      <c r="AC36" s="27" t="s">
        <v>729</v>
      </c>
      <c r="AD36" s="27" t="s">
        <v>38</v>
      </c>
      <c r="AE36" s="27" t="s">
        <v>38</v>
      </c>
      <c r="AF36" s="27" t="s">
        <v>99</v>
      </c>
      <c r="AG36" s="27" t="s">
        <v>730</v>
      </c>
      <c r="AH36" s="27" t="s">
        <v>99</v>
      </c>
      <c r="AI36" s="27" t="s">
        <v>100</v>
      </c>
      <c r="AJ36" s="27" t="s">
        <v>462</v>
      </c>
      <c r="AK36" s="27" t="s">
        <v>101</v>
      </c>
      <c r="AL36" s="27" t="s">
        <v>731</v>
      </c>
      <c r="AM36" s="27" t="s">
        <v>91</v>
      </c>
      <c r="AN36" s="27" t="s">
        <v>159</v>
      </c>
      <c r="AO36" s="27" t="s">
        <v>132</v>
      </c>
      <c r="AP36" s="27" t="s">
        <v>732</v>
      </c>
      <c r="AQ36" s="27" t="s">
        <v>733</v>
      </c>
      <c r="AR36" s="27" t="s">
        <v>91</v>
      </c>
      <c r="AS36" s="27" t="s">
        <v>107</v>
      </c>
      <c r="AT36" s="27" t="s">
        <v>108</v>
      </c>
      <c r="AU36" s="27" t="s">
        <v>95</v>
      </c>
      <c r="AV36" s="27" t="s">
        <v>109</v>
      </c>
      <c r="AW36" s="27" t="s">
        <v>734</v>
      </c>
      <c r="AX36" s="27" t="s">
        <v>93</v>
      </c>
      <c r="AY36" s="27" t="s">
        <v>139</v>
      </c>
      <c r="AZ36" s="27" t="s">
        <v>735</v>
      </c>
      <c r="BA36" s="27" t="s">
        <v>94</v>
      </c>
      <c r="BB36" s="27" t="s">
        <v>94</v>
      </c>
      <c r="BC36" s="27"/>
      <c r="BD36" s="27" t="s">
        <v>736</v>
      </c>
      <c r="BE36" s="27" t="s">
        <v>737</v>
      </c>
      <c r="BF36" s="27" t="s">
        <v>738</v>
      </c>
      <c r="BG36" s="27" t="s">
        <v>91</v>
      </c>
      <c r="BH36" s="27" t="s">
        <v>739</v>
      </c>
      <c r="BI36" s="27" t="s">
        <v>740</v>
      </c>
      <c r="BJ36" s="31" t="s">
        <v>170</v>
      </c>
    </row>
    <row r="37" spans="1:62" x14ac:dyDescent="0.2">
      <c r="A37" s="32" t="s">
        <v>741</v>
      </c>
      <c r="B37" s="25" t="s">
        <v>742</v>
      </c>
      <c r="C37" s="26">
        <v>2020</v>
      </c>
      <c r="D37" s="25" t="s">
        <v>671</v>
      </c>
      <c r="E37" s="25" t="s">
        <v>743</v>
      </c>
      <c r="F37" s="27" t="s">
        <v>744</v>
      </c>
      <c r="G37" s="28" t="s">
        <v>91</v>
      </c>
      <c r="H37" s="27" t="s">
        <v>23</v>
      </c>
      <c r="I37" s="30" t="s">
        <v>175</v>
      </c>
      <c r="J37" s="30" t="s">
        <v>93</v>
      </c>
      <c r="K37" s="30" t="s">
        <v>93</v>
      </c>
      <c r="L37" s="25" t="s">
        <v>94</v>
      </c>
      <c r="M37" s="25" t="s">
        <v>95</v>
      </c>
      <c r="N37" s="25" t="s">
        <v>95</v>
      </c>
      <c r="O37" s="25" t="s">
        <v>94</v>
      </c>
      <c r="P37" s="25" t="s">
        <v>95</v>
      </c>
      <c r="Q37" s="25" t="s">
        <v>109</v>
      </c>
      <c r="R37" s="25" t="s">
        <v>95</v>
      </c>
      <c r="S37" s="25" t="s">
        <v>95</v>
      </c>
      <c r="T37" s="27" t="s">
        <v>745</v>
      </c>
      <c r="U37" s="27" t="s">
        <v>746</v>
      </c>
      <c r="V37" s="27" t="s">
        <v>94</v>
      </c>
      <c r="W37" s="27" t="s">
        <v>95</v>
      </c>
      <c r="X37" s="27" t="s">
        <v>95</v>
      </c>
      <c r="Y37" s="27" t="s">
        <v>94</v>
      </c>
      <c r="Z37" s="27" t="s">
        <v>94</v>
      </c>
      <c r="AA37" s="27" t="s">
        <v>94</v>
      </c>
      <c r="AB37" s="27" t="s">
        <v>94</v>
      </c>
      <c r="AC37" s="27"/>
      <c r="AD37" s="27" t="s">
        <v>156</v>
      </c>
      <c r="AE37" s="27" t="s">
        <v>38</v>
      </c>
      <c r="AF37" s="27" t="s">
        <v>99</v>
      </c>
      <c r="AG37" s="27" t="s">
        <v>99</v>
      </c>
      <c r="AH37" s="27" t="s">
        <v>99</v>
      </c>
      <c r="AI37" s="27" t="s">
        <v>100</v>
      </c>
      <c r="AJ37" s="27" t="s">
        <v>397</v>
      </c>
      <c r="AK37" s="27" t="s">
        <v>101</v>
      </c>
      <c r="AL37" s="27" t="s">
        <v>747</v>
      </c>
      <c r="AM37" s="27" t="s">
        <v>132</v>
      </c>
      <c r="AN37" s="27" t="s">
        <v>103</v>
      </c>
      <c r="AO37" s="27" t="s">
        <v>132</v>
      </c>
      <c r="AP37" s="27" t="s">
        <v>748</v>
      </c>
      <c r="AQ37" s="27" t="s">
        <v>644</v>
      </c>
      <c r="AR37" s="27" t="s">
        <v>749</v>
      </c>
      <c r="AS37" s="27" t="s">
        <v>107</v>
      </c>
      <c r="AT37" s="27" t="s">
        <v>136</v>
      </c>
      <c r="AU37" s="27" t="s">
        <v>95</v>
      </c>
      <c r="AV37" s="27" t="s">
        <v>109</v>
      </c>
      <c r="AW37" s="27" t="s">
        <v>527</v>
      </c>
      <c r="AX37" s="27" t="s">
        <v>750</v>
      </c>
      <c r="AY37" s="27" t="s">
        <v>139</v>
      </c>
      <c r="AZ37" s="27" t="s">
        <v>91</v>
      </c>
      <c r="BA37" s="27" t="s">
        <v>94</v>
      </c>
      <c r="BB37" s="27" t="s">
        <v>94</v>
      </c>
      <c r="BC37" s="27"/>
      <c r="BD37" s="27" t="s">
        <v>751</v>
      </c>
      <c r="BE37" s="27" t="s">
        <v>752</v>
      </c>
      <c r="BF37" s="27" t="s">
        <v>753</v>
      </c>
      <c r="BG37" s="27" t="s">
        <v>91</v>
      </c>
      <c r="BH37" s="27" t="s">
        <v>754</v>
      </c>
      <c r="BI37" s="27" t="s">
        <v>755</v>
      </c>
      <c r="BJ37" s="31" t="s">
        <v>170</v>
      </c>
    </row>
    <row r="38" spans="1:62" x14ac:dyDescent="0.2">
      <c r="A38" s="32" t="s">
        <v>756</v>
      </c>
      <c r="B38" s="25" t="s">
        <v>757</v>
      </c>
      <c r="C38" s="26">
        <v>2020</v>
      </c>
      <c r="D38" s="25" t="s">
        <v>704</v>
      </c>
      <c r="E38" s="25" t="s">
        <v>758</v>
      </c>
      <c r="F38" s="27" t="s">
        <v>759</v>
      </c>
      <c r="G38" s="28" t="s">
        <v>91</v>
      </c>
      <c r="H38" s="27" t="s">
        <v>25</v>
      </c>
      <c r="I38" s="30" t="s">
        <v>93</v>
      </c>
      <c r="J38" s="30" t="s">
        <v>93</v>
      </c>
      <c r="K38" s="30" t="s">
        <v>760</v>
      </c>
      <c r="L38" s="25" t="s">
        <v>94</v>
      </c>
      <c r="M38" s="25" t="s">
        <v>95</v>
      </c>
      <c r="N38" s="25" t="s">
        <v>94</v>
      </c>
      <c r="O38" s="25" t="s">
        <v>94</v>
      </c>
      <c r="P38" s="25" t="s">
        <v>94</v>
      </c>
      <c r="Q38" s="25" t="s">
        <v>109</v>
      </c>
      <c r="R38" s="25" t="s">
        <v>94</v>
      </c>
      <c r="S38" s="25" t="s">
        <v>94</v>
      </c>
      <c r="T38" s="27" t="s">
        <v>93</v>
      </c>
      <c r="U38" s="27" t="s">
        <v>761</v>
      </c>
      <c r="V38" s="27" t="s">
        <v>94</v>
      </c>
      <c r="W38" s="27" t="s">
        <v>95</v>
      </c>
      <c r="X38" s="27" t="s">
        <v>94</v>
      </c>
      <c r="Y38" s="27" t="s">
        <v>94</v>
      </c>
      <c r="Z38" s="27" t="s">
        <v>95</v>
      </c>
      <c r="AA38" s="27" t="s">
        <v>94</v>
      </c>
      <c r="AB38" s="27" t="s">
        <v>94</v>
      </c>
      <c r="AC38" s="27" t="s">
        <v>762</v>
      </c>
      <c r="AD38" s="27" t="s">
        <v>763</v>
      </c>
      <c r="AE38" s="27" t="s">
        <v>99</v>
      </c>
      <c r="AF38" s="27" t="s">
        <v>40</v>
      </c>
      <c r="AG38" s="27" t="s">
        <v>99</v>
      </c>
      <c r="AH38" s="27" t="s">
        <v>99</v>
      </c>
      <c r="AI38" s="27" t="s">
        <v>100</v>
      </c>
      <c r="AJ38" s="27" t="s">
        <v>99</v>
      </c>
      <c r="AK38" s="27" t="s">
        <v>101</v>
      </c>
      <c r="AL38" s="27" t="s">
        <v>764</v>
      </c>
      <c r="AM38" s="27" t="s">
        <v>227</v>
      </c>
      <c r="AN38" s="27" t="s">
        <v>159</v>
      </c>
      <c r="AO38" s="27" t="s">
        <v>132</v>
      </c>
      <c r="AP38" s="27" t="s">
        <v>765</v>
      </c>
      <c r="AQ38" s="27" t="s">
        <v>766</v>
      </c>
      <c r="AR38" s="27" t="s">
        <v>767</v>
      </c>
      <c r="AS38" s="27" t="s">
        <v>107</v>
      </c>
      <c r="AT38" s="27" t="s">
        <v>768</v>
      </c>
      <c r="AU38" s="27" t="s">
        <v>94</v>
      </c>
      <c r="AV38" s="27" t="s">
        <v>109</v>
      </c>
      <c r="AW38" s="27" t="s">
        <v>769</v>
      </c>
      <c r="AX38" s="27" t="s">
        <v>770</v>
      </c>
      <c r="AY38" s="27" t="s">
        <v>771</v>
      </c>
      <c r="AZ38" s="27" t="s">
        <v>91</v>
      </c>
      <c r="BA38" s="27" t="s">
        <v>94</v>
      </c>
      <c r="BB38" s="27" t="s">
        <v>94</v>
      </c>
      <c r="BC38" s="27"/>
      <c r="BD38" s="27" t="s">
        <v>772</v>
      </c>
      <c r="BE38" s="27" t="s">
        <v>773</v>
      </c>
      <c r="BF38" s="27" t="s">
        <v>774</v>
      </c>
      <c r="BG38" s="27" t="s">
        <v>775</v>
      </c>
      <c r="BH38" s="27" t="s">
        <v>776</v>
      </c>
      <c r="BI38" s="27" t="s">
        <v>91</v>
      </c>
      <c r="BJ38" s="31" t="s">
        <v>777</v>
      </c>
    </row>
    <row r="39" spans="1:62" x14ac:dyDescent="0.2">
      <c r="A39" s="33" t="s">
        <v>778</v>
      </c>
      <c r="B39" s="28" t="s">
        <v>779</v>
      </c>
      <c r="C39" s="34">
        <v>2020</v>
      </c>
      <c r="D39" s="28" t="s">
        <v>780</v>
      </c>
      <c r="E39" s="28" t="s">
        <v>781</v>
      </c>
      <c r="F39" s="31" t="s">
        <v>782</v>
      </c>
      <c r="G39" s="28" t="s">
        <v>91</v>
      </c>
      <c r="H39" s="35" t="s">
        <v>25</v>
      </c>
      <c r="I39" s="30" t="s">
        <v>93</v>
      </c>
      <c r="J39" s="30" t="s">
        <v>93</v>
      </c>
      <c r="K39" s="35" t="s">
        <v>783</v>
      </c>
      <c r="L39" s="35" t="s">
        <v>94</v>
      </c>
      <c r="M39" s="35" t="s">
        <v>95</v>
      </c>
      <c r="N39" s="35" t="s">
        <v>95</v>
      </c>
      <c r="O39" s="35" t="s">
        <v>95</v>
      </c>
      <c r="P39" s="35" t="s">
        <v>95</v>
      </c>
      <c r="Q39" s="35" t="s">
        <v>306</v>
      </c>
      <c r="R39" s="35" t="s">
        <v>95</v>
      </c>
      <c r="S39" s="35" t="s">
        <v>95</v>
      </c>
      <c r="T39" s="35" t="s">
        <v>784</v>
      </c>
      <c r="U39" s="27" t="s">
        <v>785</v>
      </c>
      <c r="V39" s="35" t="s">
        <v>94</v>
      </c>
      <c r="W39" s="35" t="s">
        <v>95</v>
      </c>
      <c r="X39" s="35" t="s">
        <v>95</v>
      </c>
      <c r="Y39" s="35" t="s">
        <v>95</v>
      </c>
      <c r="Z39" s="35" t="s">
        <v>95</v>
      </c>
      <c r="AA39" s="35" t="s">
        <v>95</v>
      </c>
      <c r="AB39" s="35" t="s">
        <v>95</v>
      </c>
      <c r="AC39" s="35"/>
      <c r="AD39" s="35" t="s">
        <v>419</v>
      </c>
      <c r="AE39" s="35" t="s">
        <v>419</v>
      </c>
      <c r="AF39" s="35" t="s">
        <v>40</v>
      </c>
      <c r="AG39" s="35" t="s">
        <v>283</v>
      </c>
      <c r="AH39" s="35" t="s">
        <v>283</v>
      </c>
      <c r="AI39" s="35" t="s">
        <v>462</v>
      </c>
      <c r="AJ39" s="35" t="s">
        <v>180</v>
      </c>
      <c r="AK39" s="35" t="s">
        <v>101</v>
      </c>
      <c r="AL39" s="35" t="s">
        <v>786</v>
      </c>
      <c r="AM39" s="35" t="s">
        <v>103</v>
      </c>
      <c r="AN39" s="35" t="s">
        <v>132</v>
      </c>
      <c r="AO39" s="35" t="s">
        <v>132</v>
      </c>
      <c r="AP39" s="35" t="s">
        <v>787</v>
      </c>
      <c r="AQ39" s="35" t="s">
        <v>419</v>
      </c>
      <c r="AR39" s="35" t="s">
        <v>91</v>
      </c>
      <c r="AS39" s="35" t="s">
        <v>107</v>
      </c>
      <c r="AT39" s="35" t="s">
        <v>108</v>
      </c>
      <c r="AU39" s="35" t="s">
        <v>94</v>
      </c>
      <c r="AV39" s="35" t="s">
        <v>109</v>
      </c>
      <c r="AW39" s="35" t="s">
        <v>788</v>
      </c>
      <c r="AX39" s="27" t="s">
        <v>789</v>
      </c>
      <c r="AY39" s="27" t="s">
        <v>790</v>
      </c>
      <c r="AZ39" s="35" t="s">
        <v>791</v>
      </c>
      <c r="BA39" s="35" t="s">
        <v>94</v>
      </c>
      <c r="BB39" s="35" t="s">
        <v>94</v>
      </c>
      <c r="BC39" s="35"/>
      <c r="BD39" s="35" t="s">
        <v>91</v>
      </c>
      <c r="BE39" s="27" t="s">
        <v>792</v>
      </c>
      <c r="BF39" s="27" t="s">
        <v>793</v>
      </c>
      <c r="BG39" s="35" t="s">
        <v>91</v>
      </c>
      <c r="BH39" s="35" t="s">
        <v>794</v>
      </c>
      <c r="BI39" s="27" t="s">
        <v>795</v>
      </c>
      <c r="BJ39" s="31" t="s">
        <v>170</v>
      </c>
    </row>
    <row r="40" spans="1:62" x14ac:dyDescent="0.2">
      <c r="A40" s="32" t="s">
        <v>796</v>
      </c>
      <c r="B40" s="25" t="s">
        <v>797</v>
      </c>
      <c r="C40" s="26">
        <v>2020</v>
      </c>
      <c r="D40" s="25" t="s">
        <v>122</v>
      </c>
      <c r="E40" s="25" t="s">
        <v>798</v>
      </c>
      <c r="F40" s="27" t="s">
        <v>799</v>
      </c>
      <c r="G40" s="28" t="s">
        <v>800</v>
      </c>
      <c r="H40" s="27" t="s">
        <v>221</v>
      </c>
      <c r="I40" s="30" t="s">
        <v>175</v>
      </c>
      <c r="J40" s="30" t="s">
        <v>175</v>
      </c>
      <c r="K40" s="30" t="s">
        <v>93</v>
      </c>
      <c r="L40" s="25" t="s">
        <v>94</v>
      </c>
      <c r="M40" s="25" t="s">
        <v>95</v>
      </c>
      <c r="N40" s="25" t="s">
        <v>94</v>
      </c>
      <c r="O40" s="25" t="s">
        <v>94</v>
      </c>
      <c r="P40" s="25" t="s">
        <v>95</v>
      </c>
      <c r="Q40" s="25" t="s">
        <v>306</v>
      </c>
      <c r="R40" s="25" t="s">
        <v>94</v>
      </c>
      <c r="S40" s="25" t="s">
        <v>94</v>
      </c>
      <c r="T40" s="27" t="s">
        <v>93</v>
      </c>
      <c r="U40" s="27" t="s">
        <v>801</v>
      </c>
      <c r="V40" s="27" t="s">
        <v>94</v>
      </c>
      <c r="W40" s="27" t="s">
        <v>95</v>
      </c>
      <c r="X40" s="27" t="s">
        <v>95</v>
      </c>
      <c r="Y40" s="27" t="s">
        <v>94</v>
      </c>
      <c r="Z40" s="27" t="s">
        <v>94</v>
      </c>
      <c r="AA40" s="27" t="s">
        <v>95</v>
      </c>
      <c r="AB40" s="27" t="s">
        <v>95</v>
      </c>
      <c r="AC40" s="27" t="s">
        <v>802</v>
      </c>
      <c r="AD40" s="36" t="s">
        <v>803</v>
      </c>
      <c r="AE40" s="27" t="s">
        <v>804</v>
      </c>
      <c r="AF40" s="27" t="s">
        <v>40</v>
      </c>
      <c r="AG40" s="27" t="s">
        <v>129</v>
      </c>
      <c r="AH40" s="27" t="s">
        <v>99</v>
      </c>
      <c r="AI40" s="27" t="s">
        <v>100</v>
      </c>
      <c r="AJ40" s="27" t="s">
        <v>180</v>
      </c>
      <c r="AK40" s="27" t="s">
        <v>181</v>
      </c>
      <c r="AL40" s="27" t="s">
        <v>805</v>
      </c>
      <c r="AM40" s="27" t="s">
        <v>91</v>
      </c>
      <c r="AN40" s="27" t="s">
        <v>806</v>
      </c>
      <c r="AO40" s="27" t="s">
        <v>807</v>
      </c>
      <c r="AP40" s="27" t="s">
        <v>808</v>
      </c>
      <c r="AQ40" s="27" t="s">
        <v>809</v>
      </c>
      <c r="AR40" s="27" t="s">
        <v>185</v>
      </c>
      <c r="AS40" s="27" t="s">
        <v>176</v>
      </c>
      <c r="AT40" s="27" t="s">
        <v>136</v>
      </c>
      <c r="AU40" s="27" t="s">
        <v>94</v>
      </c>
      <c r="AV40" s="27" t="s">
        <v>109</v>
      </c>
      <c r="AW40" s="27" t="s">
        <v>810</v>
      </c>
      <c r="AX40" s="27" t="s">
        <v>811</v>
      </c>
      <c r="AY40" s="27" t="s">
        <v>139</v>
      </c>
      <c r="AZ40" s="27" t="s">
        <v>91</v>
      </c>
      <c r="BA40" s="27" t="s">
        <v>94</v>
      </c>
      <c r="BB40" s="27" t="s">
        <v>94</v>
      </c>
      <c r="BC40" s="27"/>
      <c r="BD40" s="27" t="s">
        <v>91</v>
      </c>
      <c r="BE40" s="27" t="s">
        <v>812</v>
      </c>
      <c r="BF40" s="27" t="s">
        <v>813</v>
      </c>
      <c r="BG40" s="27" t="s">
        <v>91</v>
      </c>
      <c r="BH40" s="27" t="s">
        <v>814</v>
      </c>
      <c r="BI40" s="27" t="s">
        <v>145</v>
      </c>
      <c r="BJ40" s="31" t="s">
        <v>815</v>
      </c>
    </row>
    <row r="41" spans="1:62" x14ac:dyDescent="0.2">
      <c r="A41" s="32" t="s">
        <v>816</v>
      </c>
      <c r="B41" s="25" t="s">
        <v>817</v>
      </c>
      <c r="C41" s="26">
        <v>2020</v>
      </c>
      <c r="D41" s="25" t="s">
        <v>818</v>
      </c>
      <c r="E41" s="25" t="s">
        <v>819</v>
      </c>
      <c r="F41" s="27" t="s">
        <v>820</v>
      </c>
      <c r="G41" s="28" t="s">
        <v>821</v>
      </c>
      <c r="H41" s="27" t="s">
        <v>25</v>
      </c>
      <c r="I41" s="30" t="s">
        <v>93</v>
      </c>
      <c r="J41" s="30" t="s">
        <v>93</v>
      </c>
      <c r="K41" s="30" t="s">
        <v>822</v>
      </c>
      <c r="L41" s="25" t="s">
        <v>94</v>
      </c>
      <c r="M41" s="25" t="s">
        <v>95</v>
      </c>
      <c r="N41" s="25" t="s">
        <v>95</v>
      </c>
      <c r="O41" s="25" t="s">
        <v>94</v>
      </c>
      <c r="P41" s="25" t="s">
        <v>95</v>
      </c>
      <c r="Q41" s="25" t="s">
        <v>109</v>
      </c>
      <c r="R41" s="25" t="s">
        <v>95</v>
      </c>
      <c r="S41" s="25" t="s">
        <v>95</v>
      </c>
      <c r="T41" s="27" t="s">
        <v>823</v>
      </c>
      <c r="U41" s="27" t="s">
        <v>824</v>
      </c>
      <c r="V41" s="27" t="s">
        <v>94</v>
      </c>
      <c r="W41" s="27" t="s">
        <v>94</v>
      </c>
      <c r="X41" s="27" t="s">
        <v>94</v>
      </c>
      <c r="Y41" s="27" t="s">
        <v>95</v>
      </c>
      <c r="Z41" s="27" t="s">
        <v>94</v>
      </c>
      <c r="AA41" s="27" t="s">
        <v>95</v>
      </c>
      <c r="AB41" s="27" t="s">
        <v>95</v>
      </c>
      <c r="AC41" s="27"/>
      <c r="AD41" s="27" t="s">
        <v>825</v>
      </c>
      <c r="AE41" s="27" t="s">
        <v>99</v>
      </c>
      <c r="AF41" s="27" t="s">
        <v>99</v>
      </c>
      <c r="AG41" s="27" t="s">
        <v>99</v>
      </c>
      <c r="AH41" s="27" t="s">
        <v>826</v>
      </c>
      <c r="AI41" s="27" t="s">
        <v>827</v>
      </c>
      <c r="AJ41" s="27" t="s">
        <v>397</v>
      </c>
      <c r="AK41" s="27" t="s">
        <v>181</v>
      </c>
      <c r="AL41" s="27" t="s">
        <v>131</v>
      </c>
      <c r="AM41" s="27" t="s">
        <v>103</v>
      </c>
      <c r="AN41" s="27" t="s">
        <v>91</v>
      </c>
      <c r="AO41" s="27" t="s">
        <v>91</v>
      </c>
      <c r="AP41" s="27" t="s">
        <v>828</v>
      </c>
      <c r="AQ41" s="27" t="s">
        <v>766</v>
      </c>
      <c r="AR41" s="27" t="s">
        <v>91</v>
      </c>
      <c r="AS41" s="27" t="s">
        <v>176</v>
      </c>
      <c r="AT41" s="27" t="s">
        <v>136</v>
      </c>
      <c r="AU41" s="27" t="s">
        <v>93</v>
      </c>
      <c r="AV41" s="27" t="s">
        <v>109</v>
      </c>
      <c r="AW41" s="27" t="s">
        <v>829</v>
      </c>
      <c r="AX41" s="27" t="s">
        <v>93</v>
      </c>
      <c r="AY41" s="27" t="s">
        <v>139</v>
      </c>
      <c r="AZ41" s="27" t="s">
        <v>830</v>
      </c>
      <c r="BA41" s="27" t="s">
        <v>94</v>
      </c>
      <c r="BB41" s="27" t="s">
        <v>94</v>
      </c>
      <c r="BC41" s="27"/>
      <c r="BD41" s="27" t="s">
        <v>93</v>
      </c>
      <c r="BE41" s="27" t="s">
        <v>91</v>
      </c>
      <c r="BF41" s="27" t="s">
        <v>831</v>
      </c>
      <c r="BG41" s="27" t="s">
        <v>832</v>
      </c>
      <c r="BH41" s="27" t="s">
        <v>833</v>
      </c>
      <c r="BI41" s="27" t="s">
        <v>91</v>
      </c>
      <c r="BJ41" s="31" t="s">
        <v>170</v>
      </c>
    </row>
    <row r="42" spans="1:62" x14ac:dyDescent="0.2">
      <c r="A42" s="32" t="s">
        <v>834</v>
      </c>
      <c r="B42" s="25" t="s">
        <v>835</v>
      </c>
      <c r="C42" s="26">
        <v>2019</v>
      </c>
      <c r="D42" s="25" t="s">
        <v>671</v>
      </c>
      <c r="E42" s="25" t="s">
        <v>836</v>
      </c>
      <c r="F42" s="31" t="s">
        <v>837</v>
      </c>
      <c r="G42" s="28" t="s">
        <v>838</v>
      </c>
      <c r="H42" s="31" t="s">
        <v>23</v>
      </c>
      <c r="I42" s="35" t="s">
        <v>839</v>
      </c>
      <c r="J42" s="35" t="s">
        <v>93</v>
      </c>
      <c r="K42" s="35" t="s">
        <v>93</v>
      </c>
      <c r="L42" s="28" t="s">
        <v>94</v>
      </c>
      <c r="M42" s="28" t="s">
        <v>94</v>
      </c>
      <c r="N42" s="28" t="s">
        <v>93</v>
      </c>
      <c r="O42" s="28" t="s">
        <v>94</v>
      </c>
      <c r="P42" s="28" t="s">
        <v>95</v>
      </c>
      <c r="Q42" s="28" t="s">
        <v>176</v>
      </c>
      <c r="R42" s="28" t="s">
        <v>94</v>
      </c>
      <c r="S42" s="28" t="s">
        <v>94</v>
      </c>
      <c r="T42" s="31" t="s">
        <v>93</v>
      </c>
      <c r="U42" s="27" t="s">
        <v>840</v>
      </c>
      <c r="V42" s="31" t="s">
        <v>94</v>
      </c>
      <c r="W42" s="31" t="s">
        <v>95</v>
      </c>
      <c r="X42" s="31" t="s">
        <v>95</v>
      </c>
      <c r="Y42" s="31" t="s">
        <v>94</v>
      </c>
      <c r="Z42" s="31" t="s">
        <v>95</v>
      </c>
      <c r="AA42" s="31" t="s">
        <v>94</v>
      </c>
      <c r="AB42" s="31" t="s">
        <v>94</v>
      </c>
      <c r="AC42" s="31" t="s">
        <v>841</v>
      </c>
      <c r="AD42" s="31" t="s">
        <v>842</v>
      </c>
      <c r="AE42" s="31" t="s">
        <v>38</v>
      </c>
      <c r="AF42" s="31" t="s">
        <v>40</v>
      </c>
      <c r="AG42" s="31" t="s">
        <v>363</v>
      </c>
      <c r="AH42" s="31" t="s">
        <v>99</v>
      </c>
      <c r="AI42" s="27" t="s">
        <v>100</v>
      </c>
      <c r="AJ42" s="27" t="s">
        <v>180</v>
      </c>
      <c r="AK42" s="27" t="s">
        <v>101</v>
      </c>
      <c r="AL42" s="31" t="s">
        <v>843</v>
      </c>
      <c r="AM42" s="31" t="s">
        <v>91</v>
      </c>
      <c r="AN42" s="31" t="s">
        <v>91</v>
      </c>
      <c r="AO42" s="31" t="s">
        <v>844</v>
      </c>
      <c r="AP42" s="31" t="s">
        <v>845</v>
      </c>
      <c r="AQ42" s="31" t="s">
        <v>91</v>
      </c>
      <c r="AR42" s="31" t="s">
        <v>185</v>
      </c>
      <c r="AS42" s="27" t="s">
        <v>176</v>
      </c>
      <c r="AT42" s="27" t="s">
        <v>136</v>
      </c>
      <c r="AU42" s="31" t="s">
        <v>93</v>
      </c>
      <c r="AV42" s="31" t="s">
        <v>109</v>
      </c>
      <c r="AW42" s="31" t="s">
        <v>846</v>
      </c>
      <c r="AX42" s="27" t="s">
        <v>847</v>
      </c>
      <c r="AY42" s="27" t="s">
        <v>139</v>
      </c>
      <c r="AZ42" s="31" t="s">
        <v>848</v>
      </c>
      <c r="BA42" s="31" t="s">
        <v>94</v>
      </c>
      <c r="BB42" s="31" t="s">
        <v>95</v>
      </c>
      <c r="BC42" s="31" t="s">
        <v>849</v>
      </c>
      <c r="BD42" s="31" t="s">
        <v>850</v>
      </c>
      <c r="BE42" s="27" t="s">
        <v>851</v>
      </c>
      <c r="BF42" s="27" t="s">
        <v>852</v>
      </c>
      <c r="BG42" s="31" t="s">
        <v>91</v>
      </c>
      <c r="BH42" s="31" t="s">
        <v>853</v>
      </c>
      <c r="BI42" s="27" t="s">
        <v>145</v>
      </c>
      <c r="BJ42" s="31" t="s">
        <v>854</v>
      </c>
    </row>
    <row r="43" spans="1:62" x14ac:dyDescent="0.2">
      <c r="A43" s="32" t="s">
        <v>855</v>
      </c>
      <c r="B43" s="25" t="s">
        <v>856</v>
      </c>
      <c r="C43" s="26">
        <v>2019</v>
      </c>
      <c r="D43" s="25" t="s">
        <v>217</v>
      </c>
      <c r="E43" s="25" t="s">
        <v>857</v>
      </c>
      <c r="F43" s="27" t="s">
        <v>858</v>
      </c>
      <c r="G43" s="28" t="s">
        <v>859</v>
      </c>
      <c r="H43" s="27" t="s">
        <v>25</v>
      </c>
      <c r="I43" s="30" t="s">
        <v>93</v>
      </c>
      <c r="J43" s="30" t="s">
        <v>93</v>
      </c>
      <c r="K43" s="30" t="s">
        <v>860</v>
      </c>
      <c r="L43" s="25" t="s">
        <v>94</v>
      </c>
      <c r="M43" s="25" t="s">
        <v>95</v>
      </c>
      <c r="N43" s="25" t="s">
        <v>94</v>
      </c>
      <c r="O43" s="25" t="s">
        <v>94</v>
      </c>
      <c r="P43" s="25" t="s">
        <v>94</v>
      </c>
      <c r="Q43" s="25" t="s">
        <v>306</v>
      </c>
      <c r="R43" s="25" t="s">
        <v>94</v>
      </c>
      <c r="S43" s="25" t="s">
        <v>94</v>
      </c>
      <c r="T43" s="27" t="s">
        <v>93</v>
      </c>
      <c r="U43" s="27" t="s">
        <v>861</v>
      </c>
      <c r="V43" s="27" t="s">
        <v>94</v>
      </c>
      <c r="W43" s="27" t="s">
        <v>95</v>
      </c>
      <c r="X43" s="27" t="s">
        <v>95</v>
      </c>
      <c r="Y43" s="27" t="s">
        <v>94</v>
      </c>
      <c r="Z43" s="27" t="s">
        <v>94</v>
      </c>
      <c r="AA43" s="27" t="s">
        <v>95</v>
      </c>
      <c r="AB43" s="27" t="s">
        <v>94</v>
      </c>
      <c r="AC43" s="27" t="s">
        <v>862</v>
      </c>
      <c r="AD43" s="27" t="s">
        <v>38</v>
      </c>
      <c r="AE43" s="27" t="s">
        <v>38</v>
      </c>
      <c r="AF43" s="27" t="s">
        <v>99</v>
      </c>
      <c r="AG43" s="27" t="s">
        <v>129</v>
      </c>
      <c r="AH43" s="27" t="s">
        <v>264</v>
      </c>
      <c r="AI43" s="27" t="s">
        <v>93</v>
      </c>
      <c r="AJ43" s="27" t="s">
        <v>93</v>
      </c>
      <c r="AK43" s="27" t="s">
        <v>93</v>
      </c>
      <c r="AL43" s="27" t="s">
        <v>863</v>
      </c>
      <c r="AM43" s="27" t="s">
        <v>103</v>
      </c>
      <c r="AN43" s="27" t="s">
        <v>103</v>
      </c>
      <c r="AO43" s="27" t="s">
        <v>132</v>
      </c>
      <c r="AP43" s="27" t="s">
        <v>864</v>
      </c>
      <c r="AQ43" s="27" t="s">
        <v>91</v>
      </c>
      <c r="AR43" s="27" t="s">
        <v>865</v>
      </c>
      <c r="AS43" s="27" t="s">
        <v>107</v>
      </c>
      <c r="AT43" s="27" t="s">
        <v>108</v>
      </c>
      <c r="AU43" s="27" t="s">
        <v>95</v>
      </c>
      <c r="AV43" s="27" t="s">
        <v>109</v>
      </c>
      <c r="AW43" s="27" t="s">
        <v>866</v>
      </c>
      <c r="AX43" s="27" t="s">
        <v>867</v>
      </c>
      <c r="AY43" s="27" t="s">
        <v>868</v>
      </c>
      <c r="AZ43" s="27" t="s">
        <v>869</v>
      </c>
      <c r="BA43" s="27" t="s">
        <v>94</v>
      </c>
      <c r="BB43" s="27" t="s">
        <v>94</v>
      </c>
      <c r="BC43" s="27"/>
      <c r="BD43" s="27" t="s">
        <v>870</v>
      </c>
      <c r="BE43" s="27" t="s">
        <v>871</v>
      </c>
      <c r="BF43" s="27" t="s">
        <v>872</v>
      </c>
      <c r="BG43" s="27" t="s">
        <v>873</v>
      </c>
      <c r="BH43" s="27" t="s">
        <v>874</v>
      </c>
      <c r="BI43" s="27" t="s">
        <v>91</v>
      </c>
      <c r="BJ43" s="31" t="s">
        <v>875</v>
      </c>
    </row>
    <row r="44" spans="1:62" x14ac:dyDescent="0.2">
      <c r="A44" s="32" t="s">
        <v>876</v>
      </c>
      <c r="B44" s="25" t="s">
        <v>877</v>
      </c>
      <c r="C44" s="26">
        <v>2019</v>
      </c>
      <c r="D44" s="25" t="s">
        <v>519</v>
      </c>
      <c r="E44" s="25" t="s">
        <v>878</v>
      </c>
      <c r="F44" s="27" t="s">
        <v>879</v>
      </c>
      <c r="G44" s="28" t="s">
        <v>880</v>
      </c>
      <c r="H44" s="27" t="s">
        <v>23</v>
      </c>
      <c r="I44" s="30" t="s">
        <v>881</v>
      </c>
      <c r="J44" s="30" t="s">
        <v>93</v>
      </c>
      <c r="K44" s="30" t="s">
        <v>93</v>
      </c>
      <c r="L44" s="30" t="s">
        <v>93</v>
      </c>
      <c r="M44" s="30" t="s">
        <v>93</v>
      </c>
      <c r="N44" s="30" t="s">
        <v>93</v>
      </c>
      <c r="O44" s="30" t="s">
        <v>93</v>
      </c>
      <c r="P44" s="25" t="s">
        <v>93</v>
      </c>
      <c r="Q44" s="25" t="s">
        <v>176</v>
      </c>
      <c r="R44" s="25" t="s">
        <v>94</v>
      </c>
      <c r="S44" s="25" t="s">
        <v>94</v>
      </c>
      <c r="T44" s="27" t="s">
        <v>93</v>
      </c>
      <c r="U44" s="27" t="s">
        <v>93</v>
      </c>
      <c r="V44" s="27" t="s">
        <v>882</v>
      </c>
      <c r="W44" s="27" t="s">
        <v>882</v>
      </c>
      <c r="X44" s="27" t="s">
        <v>882</v>
      </c>
      <c r="Y44" s="27" t="s">
        <v>882</v>
      </c>
      <c r="Z44" s="27" t="s">
        <v>882</v>
      </c>
      <c r="AA44" s="27" t="s">
        <v>882</v>
      </c>
      <c r="AB44" s="27" t="s">
        <v>882</v>
      </c>
      <c r="AC44" s="27"/>
      <c r="AD44" s="27" t="s">
        <v>93</v>
      </c>
      <c r="AE44" s="27" t="s">
        <v>93</v>
      </c>
      <c r="AF44" s="27" t="s">
        <v>93</v>
      </c>
      <c r="AG44" s="27" t="s">
        <v>93</v>
      </c>
      <c r="AH44" s="27" t="s">
        <v>99</v>
      </c>
      <c r="AI44" s="27" t="s">
        <v>93</v>
      </c>
      <c r="AJ44" s="27" t="s">
        <v>93</v>
      </c>
      <c r="AK44" s="27" t="s">
        <v>93</v>
      </c>
      <c r="AL44" s="27" t="s">
        <v>93</v>
      </c>
      <c r="AM44" s="27" t="s">
        <v>93</v>
      </c>
      <c r="AN44" s="27" t="s">
        <v>93</v>
      </c>
      <c r="AO44" s="27" t="s">
        <v>93</v>
      </c>
      <c r="AP44" s="31" t="s">
        <v>93</v>
      </c>
      <c r="AQ44" s="27" t="s">
        <v>91</v>
      </c>
      <c r="AR44" s="27" t="s">
        <v>91</v>
      </c>
      <c r="AS44" s="27" t="s">
        <v>93</v>
      </c>
      <c r="AT44" s="27" t="s">
        <v>93</v>
      </c>
      <c r="AU44" s="27" t="s">
        <v>93</v>
      </c>
      <c r="AV44" s="27" t="s">
        <v>109</v>
      </c>
      <c r="AW44" s="27" t="s">
        <v>93</v>
      </c>
      <c r="AX44" s="27" t="s">
        <v>93</v>
      </c>
      <c r="AY44" s="27" t="s">
        <v>139</v>
      </c>
      <c r="AZ44" s="31" t="s">
        <v>93</v>
      </c>
      <c r="BA44" s="27" t="s">
        <v>94</v>
      </c>
      <c r="BB44" s="27" t="s">
        <v>93</v>
      </c>
      <c r="BC44" s="27"/>
      <c r="BD44" s="27" t="s">
        <v>93</v>
      </c>
      <c r="BE44" s="27" t="s">
        <v>91</v>
      </c>
      <c r="BF44" s="27" t="s">
        <v>91</v>
      </c>
      <c r="BG44" s="27" t="s">
        <v>91</v>
      </c>
      <c r="BH44" s="27" t="s">
        <v>93</v>
      </c>
      <c r="BI44" s="27" t="s">
        <v>91</v>
      </c>
      <c r="BJ44" s="31" t="s">
        <v>883</v>
      </c>
    </row>
    <row r="45" spans="1:62" x14ac:dyDescent="0.2">
      <c r="A45" s="32" t="s">
        <v>884</v>
      </c>
      <c r="B45" s="25" t="s">
        <v>885</v>
      </c>
      <c r="C45" s="26">
        <v>2019</v>
      </c>
      <c r="D45" s="25" t="s">
        <v>122</v>
      </c>
      <c r="E45" s="28" t="s">
        <v>886</v>
      </c>
      <c r="F45" s="31" t="s">
        <v>887</v>
      </c>
      <c r="G45" s="28" t="s">
        <v>888</v>
      </c>
      <c r="H45" s="31" t="s">
        <v>25</v>
      </c>
      <c r="I45" s="35" t="s">
        <v>93</v>
      </c>
      <c r="J45" s="35" t="s">
        <v>93</v>
      </c>
      <c r="K45" s="35" t="s">
        <v>889</v>
      </c>
      <c r="L45" s="28" t="s">
        <v>94</v>
      </c>
      <c r="M45" s="28" t="s">
        <v>95</v>
      </c>
      <c r="N45" s="28" t="s">
        <v>94</v>
      </c>
      <c r="O45" s="28" t="s">
        <v>94</v>
      </c>
      <c r="P45" s="28" t="s">
        <v>94</v>
      </c>
      <c r="Q45" s="28" t="s">
        <v>306</v>
      </c>
      <c r="R45" s="28" t="s">
        <v>95</v>
      </c>
      <c r="S45" s="28" t="s">
        <v>95</v>
      </c>
      <c r="T45" s="31" t="s">
        <v>890</v>
      </c>
      <c r="U45" s="27" t="s">
        <v>891</v>
      </c>
      <c r="V45" s="31" t="s">
        <v>95</v>
      </c>
      <c r="W45" s="31" t="s">
        <v>95</v>
      </c>
      <c r="X45" s="31" t="s">
        <v>94</v>
      </c>
      <c r="Y45" s="31" t="s">
        <v>94</v>
      </c>
      <c r="Z45" s="31" t="s">
        <v>94</v>
      </c>
      <c r="AA45" s="31" t="s">
        <v>95</v>
      </c>
      <c r="AB45" s="31" t="s">
        <v>95</v>
      </c>
      <c r="AC45" s="31"/>
      <c r="AD45" s="31" t="s">
        <v>892</v>
      </c>
      <c r="AE45" s="31" t="s">
        <v>893</v>
      </c>
      <c r="AF45" s="31" t="s">
        <v>99</v>
      </c>
      <c r="AG45" s="31" t="s">
        <v>894</v>
      </c>
      <c r="AH45" s="31" t="s">
        <v>894</v>
      </c>
      <c r="AI45" s="27" t="s">
        <v>397</v>
      </c>
      <c r="AJ45" s="27" t="s">
        <v>100</v>
      </c>
      <c r="AK45" s="27" t="s">
        <v>101</v>
      </c>
      <c r="AL45" s="31" t="s">
        <v>102</v>
      </c>
      <c r="AM45" s="31" t="s">
        <v>227</v>
      </c>
      <c r="AN45" s="31" t="s">
        <v>541</v>
      </c>
      <c r="AO45" s="31" t="s">
        <v>541</v>
      </c>
      <c r="AP45" s="31" t="s">
        <v>895</v>
      </c>
      <c r="AQ45" s="31" t="s">
        <v>896</v>
      </c>
      <c r="AR45" s="31" t="s">
        <v>897</v>
      </c>
      <c r="AS45" s="31" t="s">
        <v>107</v>
      </c>
      <c r="AT45" s="31" t="s">
        <v>136</v>
      </c>
      <c r="AU45" s="31" t="s">
        <v>95</v>
      </c>
      <c r="AV45" s="31" t="s">
        <v>109</v>
      </c>
      <c r="AW45" s="31" t="s">
        <v>93</v>
      </c>
      <c r="AX45" s="27" t="s">
        <v>93</v>
      </c>
      <c r="AY45" s="27" t="s">
        <v>139</v>
      </c>
      <c r="AZ45" s="31" t="s">
        <v>91</v>
      </c>
      <c r="BA45" s="31" t="s">
        <v>94</v>
      </c>
      <c r="BB45" s="31" t="s">
        <v>94</v>
      </c>
      <c r="BC45" s="31" t="s">
        <v>898</v>
      </c>
      <c r="BD45" s="31" t="s">
        <v>899</v>
      </c>
      <c r="BE45" s="27" t="s">
        <v>900</v>
      </c>
      <c r="BF45" s="27" t="s">
        <v>901</v>
      </c>
      <c r="BG45" s="31" t="s">
        <v>91</v>
      </c>
      <c r="BH45" s="31" t="s">
        <v>902</v>
      </c>
      <c r="BI45" s="27" t="s">
        <v>903</v>
      </c>
      <c r="BJ45" s="31" t="s">
        <v>170</v>
      </c>
    </row>
    <row r="46" spans="1:62" x14ac:dyDescent="0.2">
      <c r="A46" s="32" t="s">
        <v>904</v>
      </c>
      <c r="B46" s="25" t="s">
        <v>905</v>
      </c>
      <c r="C46" s="26">
        <v>2019</v>
      </c>
      <c r="D46" s="25" t="s">
        <v>671</v>
      </c>
      <c r="E46" s="25" t="s">
        <v>906</v>
      </c>
      <c r="F46" s="27" t="s">
        <v>907</v>
      </c>
      <c r="G46" s="28" t="s">
        <v>91</v>
      </c>
      <c r="H46" s="27" t="s">
        <v>24</v>
      </c>
      <c r="I46" s="35" t="s">
        <v>93</v>
      </c>
      <c r="J46" s="30" t="s">
        <v>175</v>
      </c>
      <c r="K46" s="35" t="s">
        <v>93</v>
      </c>
      <c r="L46" s="25" t="s">
        <v>908</v>
      </c>
      <c r="M46" s="25" t="s">
        <v>908</v>
      </c>
      <c r="N46" s="25" t="s">
        <v>908</v>
      </c>
      <c r="O46" s="25" t="s">
        <v>908</v>
      </c>
      <c r="P46" s="25" t="s">
        <v>93</v>
      </c>
      <c r="Q46" s="25" t="s">
        <v>109</v>
      </c>
      <c r="R46" s="25" t="s">
        <v>908</v>
      </c>
      <c r="S46" s="25" t="s">
        <v>908</v>
      </c>
      <c r="T46" s="27" t="s">
        <v>93</v>
      </c>
      <c r="U46" s="27" t="s">
        <v>93</v>
      </c>
      <c r="V46" s="27" t="s">
        <v>908</v>
      </c>
      <c r="W46" s="27" t="s">
        <v>908</v>
      </c>
      <c r="X46" s="27" t="s">
        <v>908</v>
      </c>
      <c r="Y46" s="27" t="s">
        <v>908</v>
      </c>
      <c r="Z46" s="27" t="s">
        <v>908</v>
      </c>
      <c r="AA46" s="27" t="s">
        <v>908</v>
      </c>
      <c r="AB46" s="27" t="s">
        <v>908</v>
      </c>
      <c r="AC46" s="27"/>
      <c r="AD46" s="27" t="s">
        <v>93</v>
      </c>
      <c r="AE46" s="27" t="s">
        <v>93</v>
      </c>
      <c r="AF46" s="27" t="s">
        <v>93</v>
      </c>
      <c r="AG46" s="27" t="s">
        <v>93</v>
      </c>
      <c r="AH46" s="27" t="s">
        <v>93</v>
      </c>
      <c r="AI46" s="27" t="s">
        <v>93</v>
      </c>
      <c r="AJ46" s="27" t="s">
        <v>93</v>
      </c>
      <c r="AK46" s="27" t="s">
        <v>93</v>
      </c>
      <c r="AL46" s="27" t="s">
        <v>93</v>
      </c>
      <c r="AM46" s="27" t="s">
        <v>93</v>
      </c>
      <c r="AN46" s="27" t="s">
        <v>93</v>
      </c>
      <c r="AO46" s="27" t="s">
        <v>93</v>
      </c>
      <c r="AP46" s="27" t="s">
        <v>93</v>
      </c>
      <c r="AQ46" s="27" t="s">
        <v>91</v>
      </c>
      <c r="AR46" s="27" t="s">
        <v>91</v>
      </c>
      <c r="AS46" s="27" t="s">
        <v>93</v>
      </c>
      <c r="AT46" s="27" t="s">
        <v>93</v>
      </c>
      <c r="AU46" s="27" t="s">
        <v>93</v>
      </c>
      <c r="AV46" s="27" t="s">
        <v>109</v>
      </c>
      <c r="AW46" s="27" t="s">
        <v>93</v>
      </c>
      <c r="AX46" s="27" t="s">
        <v>93</v>
      </c>
      <c r="AY46" s="27" t="s">
        <v>139</v>
      </c>
      <c r="AZ46" s="27" t="s">
        <v>93</v>
      </c>
      <c r="BA46" s="27" t="s">
        <v>908</v>
      </c>
      <c r="BB46" s="27" t="s">
        <v>908</v>
      </c>
      <c r="BC46" s="27"/>
      <c r="BD46" s="27" t="s">
        <v>93</v>
      </c>
      <c r="BE46" s="27" t="s">
        <v>91</v>
      </c>
      <c r="BF46" s="27" t="s">
        <v>91</v>
      </c>
      <c r="BG46" s="27" t="s">
        <v>91</v>
      </c>
      <c r="BH46" s="27" t="s">
        <v>93</v>
      </c>
      <c r="BI46" s="27" t="s">
        <v>91</v>
      </c>
      <c r="BJ46" s="31" t="s">
        <v>170</v>
      </c>
    </row>
    <row r="47" spans="1:62" x14ac:dyDescent="0.2">
      <c r="A47" s="32" t="s">
        <v>909</v>
      </c>
      <c r="B47" s="25" t="s">
        <v>910</v>
      </c>
      <c r="C47" s="26">
        <v>2019</v>
      </c>
      <c r="D47" s="25" t="s">
        <v>671</v>
      </c>
      <c r="E47" s="25" t="s">
        <v>911</v>
      </c>
      <c r="F47" s="27" t="s">
        <v>912</v>
      </c>
      <c r="G47" s="28" t="s">
        <v>91</v>
      </c>
      <c r="H47" s="27" t="s">
        <v>23</v>
      </c>
      <c r="I47" s="30" t="s">
        <v>913</v>
      </c>
      <c r="J47" s="30" t="s">
        <v>93</v>
      </c>
      <c r="K47" s="30" t="s">
        <v>93</v>
      </c>
      <c r="L47" s="25" t="s">
        <v>94</v>
      </c>
      <c r="M47" s="25" t="s">
        <v>95</v>
      </c>
      <c r="N47" s="25" t="s">
        <v>94</v>
      </c>
      <c r="O47" s="25" t="s">
        <v>94</v>
      </c>
      <c r="P47" s="25" t="s">
        <v>95</v>
      </c>
      <c r="Q47" s="25" t="s">
        <v>224</v>
      </c>
      <c r="R47" s="25" t="s">
        <v>95</v>
      </c>
      <c r="S47" s="25" t="s">
        <v>95</v>
      </c>
      <c r="T47" s="27" t="s">
        <v>93</v>
      </c>
      <c r="U47" s="27" t="s">
        <v>93</v>
      </c>
      <c r="V47" s="27" t="s">
        <v>94</v>
      </c>
      <c r="W47" s="27" t="s">
        <v>94</v>
      </c>
      <c r="X47" s="27" t="s">
        <v>95</v>
      </c>
      <c r="Y47" s="27" t="s">
        <v>95</v>
      </c>
      <c r="Z47" s="27" t="s">
        <v>94</v>
      </c>
      <c r="AA47" s="27" t="s">
        <v>94</v>
      </c>
      <c r="AB47" s="27" t="s">
        <v>94</v>
      </c>
      <c r="AC47" s="27" t="s">
        <v>914</v>
      </c>
      <c r="AD47" s="27" t="s">
        <v>91</v>
      </c>
      <c r="AE47" s="27" t="s">
        <v>915</v>
      </c>
      <c r="AF47" s="27" t="s">
        <v>99</v>
      </c>
      <c r="AG47" s="27" t="s">
        <v>99</v>
      </c>
      <c r="AH47" s="27" t="s">
        <v>99</v>
      </c>
      <c r="AI47" s="27" t="s">
        <v>100</v>
      </c>
      <c r="AJ47" s="27" t="s">
        <v>397</v>
      </c>
      <c r="AK47" s="27" t="s">
        <v>101</v>
      </c>
      <c r="AL47" s="27" t="s">
        <v>916</v>
      </c>
      <c r="AM47" s="27" t="s">
        <v>91</v>
      </c>
      <c r="AN47" s="27" t="s">
        <v>91</v>
      </c>
      <c r="AO47" s="27" t="s">
        <v>91</v>
      </c>
      <c r="AP47" s="27" t="s">
        <v>917</v>
      </c>
      <c r="AQ47" s="27" t="s">
        <v>918</v>
      </c>
      <c r="AR47" s="27" t="s">
        <v>919</v>
      </c>
      <c r="AS47" s="27" t="s">
        <v>384</v>
      </c>
      <c r="AT47" s="27" t="s">
        <v>91</v>
      </c>
      <c r="AU47" s="27" t="s">
        <v>95</v>
      </c>
      <c r="AV47" s="27" t="s">
        <v>109</v>
      </c>
      <c r="AW47" s="27" t="s">
        <v>920</v>
      </c>
      <c r="AX47" s="27" t="s">
        <v>93</v>
      </c>
      <c r="AY47" s="27" t="s">
        <v>139</v>
      </c>
      <c r="AZ47" s="27" t="s">
        <v>91</v>
      </c>
      <c r="BA47" s="27" t="s">
        <v>94</v>
      </c>
      <c r="BB47" s="27" t="s">
        <v>94</v>
      </c>
      <c r="BC47" s="27"/>
      <c r="BD47" s="27" t="s">
        <v>91</v>
      </c>
      <c r="BE47" s="27" t="s">
        <v>921</v>
      </c>
      <c r="BF47" s="27" t="s">
        <v>922</v>
      </c>
      <c r="BG47" s="27" t="s">
        <v>91</v>
      </c>
      <c r="BH47" s="27" t="s">
        <v>91</v>
      </c>
      <c r="BI47" s="27" t="s">
        <v>923</v>
      </c>
      <c r="BJ47" s="31" t="s">
        <v>924</v>
      </c>
    </row>
    <row r="48" spans="1:62" x14ac:dyDescent="0.2">
      <c r="A48" s="33" t="s">
        <v>925</v>
      </c>
      <c r="B48" s="28" t="s">
        <v>926</v>
      </c>
      <c r="C48" s="34">
        <v>2019</v>
      </c>
      <c r="D48" s="28" t="s">
        <v>277</v>
      </c>
      <c r="E48" s="28" t="s">
        <v>927</v>
      </c>
      <c r="F48" s="31" t="s">
        <v>928</v>
      </c>
      <c r="G48" s="28" t="s">
        <v>929</v>
      </c>
      <c r="H48" s="31" t="s">
        <v>23</v>
      </c>
      <c r="I48" s="35" t="s">
        <v>930</v>
      </c>
      <c r="J48" s="35" t="s">
        <v>93</v>
      </c>
      <c r="K48" s="35" t="s">
        <v>93</v>
      </c>
      <c r="L48" s="28" t="s">
        <v>94</v>
      </c>
      <c r="M48" s="28" t="s">
        <v>95</v>
      </c>
      <c r="N48" s="28" t="s">
        <v>94</v>
      </c>
      <c r="O48" s="28" t="s">
        <v>95</v>
      </c>
      <c r="P48" s="28" t="s">
        <v>95</v>
      </c>
      <c r="Q48" s="28" t="s">
        <v>96</v>
      </c>
      <c r="R48" s="28" t="s">
        <v>94</v>
      </c>
      <c r="S48" s="28" t="s">
        <v>94</v>
      </c>
      <c r="T48" s="31" t="s">
        <v>931</v>
      </c>
      <c r="U48" s="27" t="s">
        <v>93</v>
      </c>
      <c r="V48" s="31" t="s">
        <v>95</v>
      </c>
      <c r="W48" s="31" t="s">
        <v>95</v>
      </c>
      <c r="X48" s="31" t="s">
        <v>94</v>
      </c>
      <c r="Y48" s="31" t="s">
        <v>94</v>
      </c>
      <c r="Z48" s="31" t="s">
        <v>94</v>
      </c>
      <c r="AA48" s="31" t="s">
        <v>95</v>
      </c>
      <c r="AB48" s="31" t="s">
        <v>94</v>
      </c>
      <c r="AC48" s="31" t="s">
        <v>932</v>
      </c>
      <c r="AD48" s="31" t="s">
        <v>933</v>
      </c>
      <c r="AE48" s="31" t="s">
        <v>934</v>
      </c>
      <c r="AF48" s="31" t="s">
        <v>99</v>
      </c>
      <c r="AG48" s="31" t="s">
        <v>99</v>
      </c>
      <c r="AH48" s="31" t="s">
        <v>99</v>
      </c>
      <c r="AI48" s="31" t="s">
        <v>242</v>
      </c>
      <c r="AJ48" s="31" t="s">
        <v>99</v>
      </c>
      <c r="AK48" s="31" t="s">
        <v>101</v>
      </c>
      <c r="AL48" s="31" t="s">
        <v>93</v>
      </c>
      <c r="AM48" s="31" t="s">
        <v>132</v>
      </c>
      <c r="AN48" s="31" t="s">
        <v>103</v>
      </c>
      <c r="AO48" s="31" t="s">
        <v>132</v>
      </c>
      <c r="AP48" s="31" t="s">
        <v>935</v>
      </c>
      <c r="AQ48" s="31" t="s">
        <v>936</v>
      </c>
      <c r="AR48" s="31" t="s">
        <v>91</v>
      </c>
      <c r="AS48" s="31" t="s">
        <v>107</v>
      </c>
      <c r="AT48" s="31" t="s">
        <v>136</v>
      </c>
      <c r="AU48" s="31" t="s">
        <v>95</v>
      </c>
      <c r="AV48" s="31" t="s">
        <v>109</v>
      </c>
      <c r="AW48" s="31" t="s">
        <v>937</v>
      </c>
      <c r="AX48" s="27" t="s">
        <v>93</v>
      </c>
      <c r="AY48" s="27" t="s">
        <v>139</v>
      </c>
      <c r="AZ48" s="31" t="s">
        <v>91</v>
      </c>
      <c r="BA48" s="31" t="s">
        <v>94</v>
      </c>
      <c r="BB48" s="31" t="s">
        <v>94</v>
      </c>
      <c r="BC48" s="31"/>
      <c r="BD48" s="31" t="s">
        <v>938</v>
      </c>
      <c r="BE48" s="27" t="s">
        <v>939</v>
      </c>
      <c r="BF48" s="27" t="s">
        <v>940</v>
      </c>
      <c r="BG48" s="31" t="s">
        <v>91</v>
      </c>
      <c r="BH48" s="31" t="s">
        <v>941</v>
      </c>
      <c r="BI48" s="27" t="s">
        <v>942</v>
      </c>
      <c r="BJ48" s="31" t="s">
        <v>170</v>
      </c>
    </row>
    <row r="49" spans="1:62" x14ac:dyDescent="0.2">
      <c r="A49" s="33" t="s">
        <v>943</v>
      </c>
      <c r="B49" s="28" t="s">
        <v>944</v>
      </c>
      <c r="C49" s="34">
        <v>2019</v>
      </c>
      <c r="D49" s="28" t="s">
        <v>277</v>
      </c>
      <c r="E49" s="28" t="s">
        <v>945</v>
      </c>
      <c r="F49" s="31" t="s">
        <v>946</v>
      </c>
      <c r="G49" s="28" t="s">
        <v>947</v>
      </c>
      <c r="H49" s="35" t="s">
        <v>23</v>
      </c>
      <c r="I49" s="35" t="s">
        <v>948</v>
      </c>
      <c r="J49" s="35" t="s">
        <v>93</v>
      </c>
      <c r="K49" s="35" t="s">
        <v>93</v>
      </c>
      <c r="L49" s="35" t="s">
        <v>94</v>
      </c>
      <c r="M49" s="35" t="s">
        <v>95</v>
      </c>
      <c r="N49" s="35" t="s">
        <v>94</v>
      </c>
      <c r="O49" s="35" t="s">
        <v>94</v>
      </c>
      <c r="P49" s="35" t="s">
        <v>95</v>
      </c>
      <c r="Q49" s="35" t="s">
        <v>306</v>
      </c>
      <c r="R49" s="35" t="s">
        <v>94</v>
      </c>
      <c r="S49" s="35" t="s">
        <v>94</v>
      </c>
      <c r="T49" s="35" t="s">
        <v>93</v>
      </c>
      <c r="U49" s="27" t="s">
        <v>949</v>
      </c>
      <c r="V49" s="35" t="s">
        <v>94</v>
      </c>
      <c r="W49" s="35" t="s">
        <v>95</v>
      </c>
      <c r="X49" s="35" t="s">
        <v>95</v>
      </c>
      <c r="Y49" s="35" t="s">
        <v>95</v>
      </c>
      <c r="Z49" s="35" t="s">
        <v>95</v>
      </c>
      <c r="AA49" s="35" t="s">
        <v>94</v>
      </c>
      <c r="AB49" s="35" t="s">
        <v>94</v>
      </c>
      <c r="AC49" s="35"/>
      <c r="AD49" s="35" t="s">
        <v>950</v>
      </c>
      <c r="AE49" s="35" t="s">
        <v>951</v>
      </c>
      <c r="AF49" s="35" t="s">
        <v>40</v>
      </c>
      <c r="AG49" s="35" t="s">
        <v>99</v>
      </c>
      <c r="AH49" s="35" t="s">
        <v>264</v>
      </c>
      <c r="AI49" s="35" t="s">
        <v>180</v>
      </c>
      <c r="AJ49" s="35" t="s">
        <v>99</v>
      </c>
      <c r="AK49" s="35" t="s">
        <v>101</v>
      </c>
      <c r="AL49" s="35" t="s">
        <v>952</v>
      </c>
      <c r="AM49" s="35" t="s">
        <v>132</v>
      </c>
      <c r="AN49" s="35" t="s">
        <v>953</v>
      </c>
      <c r="AO49" s="35" t="s">
        <v>132</v>
      </c>
      <c r="AP49" s="35" t="s">
        <v>954</v>
      </c>
      <c r="AQ49" s="35" t="s">
        <v>955</v>
      </c>
      <c r="AR49" s="35" t="s">
        <v>91</v>
      </c>
      <c r="AS49" s="35" t="s">
        <v>107</v>
      </c>
      <c r="AT49" s="35" t="s">
        <v>108</v>
      </c>
      <c r="AU49" s="35" t="s">
        <v>94</v>
      </c>
      <c r="AV49" s="35" t="s">
        <v>109</v>
      </c>
      <c r="AW49" s="35" t="s">
        <v>956</v>
      </c>
      <c r="AX49" s="27" t="s">
        <v>957</v>
      </c>
      <c r="AY49" s="27" t="s">
        <v>958</v>
      </c>
      <c r="AZ49" s="35" t="s">
        <v>91</v>
      </c>
      <c r="BA49" s="35" t="s">
        <v>94</v>
      </c>
      <c r="BB49" s="35" t="s">
        <v>94</v>
      </c>
      <c r="BC49" s="35"/>
      <c r="BD49" s="35" t="s">
        <v>959</v>
      </c>
      <c r="BE49" s="27" t="s">
        <v>960</v>
      </c>
      <c r="BF49" s="27" t="s">
        <v>961</v>
      </c>
      <c r="BG49" s="35" t="s">
        <v>91</v>
      </c>
      <c r="BH49" s="35" t="s">
        <v>962</v>
      </c>
      <c r="BI49" s="27" t="s">
        <v>963</v>
      </c>
      <c r="BJ49" s="31" t="s">
        <v>170</v>
      </c>
    </row>
    <row r="50" spans="1:62" x14ac:dyDescent="0.2">
      <c r="A50" s="32" t="s">
        <v>964</v>
      </c>
      <c r="B50" s="25" t="s">
        <v>965</v>
      </c>
      <c r="C50" s="26">
        <v>2019</v>
      </c>
      <c r="D50" s="25" t="s">
        <v>966</v>
      </c>
      <c r="E50" s="25" t="s">
        <v>967</v>
      </c>
      <c r="F50" s="27" t="s">
        <v>968</v>
      </c>
      <c r="G50" s="28" t="s">
        <v>969</v>
      </c>
      <c r="H50" s="27" t="s">
        <v>25</v>
      </c>
      <c r="I50" s="30" t="s">
        <v>93</v>
      </c>
      <c r="J50" s="30" t="s">
        <v>93</v>
      </c>
      <c r="K50" s="30" t="s">
        <v>175</v>
      </c>
      <c r="L50" s="25" t="s">
        <v>94</v>
      </c>
      <c r="M50" s="25" t="s">
        <v>95</v>
      </c>
      <c r="N50" s="25" t="s">
        <v>95</v>
      </c>
      <c r="O50" s="25" t="s">
        <v>95</v>
      </c>
      <c r="P50" s="25" t="s">
        <v>95</v>
      </c>
      <c r="Q50" s="25" t="s">
        <v>109</v>
      </c>
      <c r="R50" s="25" t="s">
        <v>95</v>
      </c>
      <c r="S50" s="25" t="s">
        <v>95</v>
      </c>
      <c r="T50" s="27" t="s">
        <v>970</v>
      </c>
      <c r="U50" s="27" t="s">
        <v>93</v>
      </c>
      <c r="V50" s="27" t="s">
        <v>94</v>
      </c>
      <c r="W50" s="27" t="s">
        <v>94</v>
      </c>
      <c r="X50" s="27" t="s">
        <v>95</v>
      </c>
      <c r="Y50" s="27" t="s">
        <v>94</v>
      </c>
      <c r="Z50" s="27" t="s">
        <v>94</v>
      </c>
      <c r="AA50" s="27" t="s">
        <v>94</v>
      </c>
      <c r="AB50" s="27" t="s">
        <v>95</v>
      </c>
      <c r="AC50" s="27"/>
      <c r="AD50" s="27" t="s">
        <v>38</v>
      </c>
      <c r="AE50" s="27" t="s">
        <v>38</v>
      </c>
      <c r="AF50" s="27" t="s">
        <v>99</v>
      </c>
      <c r="AG50" s="27" t="s">
        <v>730</v>
      </c>
      <c r="AH50" s="27" t="s">
        <v>283</v>
      </c>
      <c r="AI50" s="27" t="s">
        <v>971</v>
      </c>
      <c r="AJ50" s="27" t="s">
        <v>397</v>
      </c>
      <c r="AK50" s="27" t="s">
        <v>972</v>
      </c>
      <c r="AL50" s="27" t="s">
        <v>91</v>
      </c>
      <c r="AM50" s="27" t="s">
        <v>227</v>
      </c>
      <c r="AN50" s="27" t="s">
        <v>145</v>
      </c>
      <c r="AO50" s="27" t="s">
        <v>973</v>
      </c>
      <c r="AP50" s="27" t="s">
        <v>974</v>
      </c>
      <c r="AQ50" s="27" t="s">
        <v>644</v>
      </c>
      <c r="AR50" s="27" t="s">
        <v>348</v>
      </c>
      <c r="AS50" s="27" t="s">
        <v>107</v>
      </c>
      <c r="AT50" s="27" t="s">
        <v>136</v>
      </c>
      <c r="AU50" s="27" t="s">
        <v>95</v>
      </c>
      <c r="AV50" s="27" t="s">
        <v>109</v>
      </c>
      <c r="AW50" s="27" t="s">
        <v>975</v>
      </c>
      <c r="AX50" s="27" t="s">
        <v>976</v>
      </c>
      <c r="AY50" s="27" t="s">
        <v>139</v>
      </c>
      <c r="AZ50" s="27" t="s">
        <v>91</v>
      </c>
      <c r="BA50" s="27" t="s">
        <v>94</v>
      </c>
      <c r="BB50" s="27" t="s">
        <v>94</v>
      </c>
      <c r="BC50" s="27"/>
      <c r="BD50" s="27" t="s">
        <v>977</v>
      </c>
      <c r="BE50" s="27" t="s">
        <v>978</v>
      </c>
      <c r="BF50" s="27" t="s">
        <v>979</v>
      </c>
      <c r="BG50" s="27" t="s">
        <v>91</v>
      </c>
      <c r="BH50" s="27" t="s">
        <v>980</v>
      </c>
      <c r="BI50" s="27" t="s">
        <v>981</v>
      </c>
      <c r="BJ50" s="31" t="s">
        <v>170</v>
      </c>
    </row>
    <row r="51" spans="1:62" x14ac:dyDescent="0.2">
      <c r="A51" s="32" t="s">
        <v>982</v>
      </c>
      <c r="B51" s="25" t="s">
        <v>983</v>
      </c>
      <c r="C51" s="26">
        <v>2019</v>
      </c>
      <c r="D51" s="25" t="s">
        <v>277</v>
      </c>
      <c r="E51" s="25" t="s">
        <v>984</v>
      </c>
      <c r="F51" s="27" t="s">
        <v>985</v>
      </c>
      <c r="G51" s="28" t="s">
        <v>91</v>
      </c>
      <c r="H51" s="27" t="s">
        <v>25</v>
      </c>
      <c r="I51" s="30" t="s">
        <v>93</v>
      </c>
      <c r="J51" s="30" t="s">
        <v>93</v>
      </c>
      <c r="K51" s="30" t="s">
        <v>175</v>
      </c>
      <c r="L51" s="25" t="s">
        <v>94</v>
      </c>
      <c r="M51" s="25" t="s">
        <v>95</v>
      </c>
      <c r="N51" s="25" t="s">
        <v>94</v>
      </c>
      <c r="O51" s="25" t="s">
        <v>94</v>
      </c>
      <c r="P51" s="25" t="s">
        <v>95</v>
      </c>
      <c r="Q51" s="25" t="s">
        <v>109</v>
      </c>
      <c r="R51" s="25" t="s">
        <v>95</v>
      </c>
      <c r="S51" s="25" t="s">
        <v>94</v>
      </c>
      <c r="T51" s="27" t="s">
        <v>986</v>
      </c>
      <c r="U51" s="27" t="s">
        <v>728</v>
      </c>
      <c r="V51" s="27" t="s">
        <v>94</v>
      </c>
      <c r="W51" s="27" t="s">
        <v>94</v>
      </c>
      <c r="X51" s="27" t="s">
        <v>94</v>
      </c>
      <c r="Y51" s="27" t="s">
        <v>94</v>
      </c>
      <c r="Z51" s="27" t="s">
        <v>94</v>
      </c>
      <c r="AA51" s="27" t="s">
        <v>94</v>
      </c>
      <c r="AB51" s="27" t="s">
        <v>94</v>
      </c>
      <c r="AC51" s="27" t="s">
        <v>987</v>
      </c>
      <c r="AD51" s="27" t="s">
        <v>419</v>
      </c>
      <c r="AE51" s="27" t="s">
        <v>419</v>
      </c>
      <c r="AF51" s="27" t="s">
        <v>99</v>
      </c>
      <c r="AG51" s="27" t="s">
        <v>99</v>
      </c>
      <c r="AH51" s="27" t="s">
        <v>264</v>
      </c>
      <c r="AI51" s="27" t="s">
        <v>242</v>
      </c>
      <c r="AJ51" s="27" t="s">
        <v>180</v>
      </c>
      <c r="AK51" s="27" t="s">
        <v>101</v>
      </c>
      <c r="AL51" s="27" t="s">
        <v>988</v>
      </c>
      <c r="AM51" s="27" t="s">
        <v>132</v>
      </c>
      <c r="AN51" s="27" t="s">
        <v>103</v>
      </c>
      <c r="AO51" s="27" t="s">
        <v>132</v>
      </c>
      <c r="AP51" s="27" t="s">
        <v>989</v>
      </c>
      <c r="AQ51" s="27" t="s">
        <v>990</v>
      </c>
      <c r="AR51" s="27" t="s">
        <v>991</v>
      </c>
      <c r="AS51" s="27" t="s">
        <v>107</v>
      </c>
      <c r="AT51" s="27" t="s">
        <v>108</v>
      </c>
      <c r="AU51" s="27" t="s">
        <v>95</v>
      </c>
      <c r="AV51" s="27" t="s">
        <v>109</v>
      </c>
      <c r="AW51" s="27" t="s">
        <v>992</v>
      </c>
      <c r="AX51" s="27" t="s">
        <v>993</v>
      </c>
      <c r="AY51" s="27" t="s">
        <v>139</v>
      </c>
      <c r="AZ51" s="27" t="s">
        <v>994</v>
      </c>
      <c r="BA51" s="27" t="s">
        <v>95</v>
      </c>
      <c r="BB51" s="27" t="s">
        <v>94</v>
      </c>
      <c r="BC51" s="27"/>
      <c r="BD51" s="27" t="s">
        <v>995</v>
      </c>
      <c r="BE51" s="27" t="s">
        <v>996</v>
      </c>
      <c r="BF51" s="27" t="s">
        <v>997</v>
      </c>
      <c r="BG51" s="27" t="s">
        <v>998</v>
      </c>
      <c r="BH51" s="27" t="s">
        <v>999</v>
      </c>
      <c r="BI51" s="27" t="s">
        <v>1000</v>
      </c>
      <c r="BJ51" s="31" t="s">
        <v>170</v>
      </c>
    </row>
    <row r="52" spans="1:62" x14ac:dyDescent="0.2">
      <c r="A52" s="32" t="s">
        <v>1001</v>
      </c>
      <c r="B52" s="25" t="s">
        <v>1002</v>
      </c>
      <c r="C52" s="26">
        <v>2019</v>
      </c>
      <c r="D52" s="25" t="s">
        <v>1003</v>
      </c>
      <c r="E52" s="25" t="s">
        <v>1004</v>
      </c>
      <c r="F52" s="27" t="s">
        <v>1005</v>
      </c>
      <c r="G52" s="28" t="s">
        <v>1006</v>
      </c>
      <c r="H52" s="27" t="s">
        <v>25</v>
      </c>
      <c r="I52" s="30" t="s">
        <v>93</v>
      </c>
      <c r="J52" s="30" t="s">
        <v>93</v>
      </c>
      <c r="K52" s="30" t="s">
        <v>1007</v>
      </c>
      <c r="L52" s="25" t="s">
        <v>95</v>
      </c>
      <c r="M52" s="25" t="s">
        <v>95</v>
      </c>
      <c r="N52" s="25" t="s">
        <v>95</v>
      </c>
      <c r="O52" s="25" t="s">
        <v>94</v>
      </c>
      <c r="P52" s="25" t="s">
        <v>95</v>
      </c>
      <c r="Q52" s="25" t="s">
        <v>306</v>
      </c>
      <c r="R52" s="25" t="s">
        <v>95</v>
      </c>
      <c r="S52" s="25" t="s">
        <v>95</v>
      </c>
      <c r="T52" s="27" t="s">
        <v>1008</v>
      </c>
      <c r="U52" s="27" t="s">
        <v>1009</v>
      </c>
      <c r="V52" s="27" t="s">
        <v>94</v>
      </c>
      <c r="W52" s="27" t="s">
        <v>95</v>
      </c>
      <c r="X52" s="27" t="s">
        <v>95</v>
      </c>
      <c r="Y52" s="27" t="s">
        <v>95</v>
      </c>
      <c r="Z52" s="27" t="s">
        <v>94</v>
      </c>
      <c r="AA52" s="27" t="s">
        <v>94</v>
      </c>
      <c r="AB52" s="27" t="s">
        <v>95</v>
      </c>
      <c r="AC52" s="27" t="s">
        <v>1010</v>
      </c>
      <c r="AD52" s="27" t="s">
        <v>38</v>
      </c>
      <c r="AE52" s="27" t="s">
        <v>38</v>
      </c>
      <c r="AF52" s="27" t="s">
        <v>99</v>
      </c>
      <c r="AG52" s="27" t="s">
        <v>283</v>
      </c>
      <c r="AH52" s="27" t="s">
        <v>283</v>
      </c>
      <c r="AI52" s="27" t="s">
        <v>1011</v>
      </c>
      <c r="AJ52" s="27" t="s">
        <v>1012</v>
      </c>
      <c r="AK52" s="27" t="s">
        <v>181</v>
      </c>
      <c r="AL52" s="27" t="s">
        <v>1013</v>
      </c>
      <c r="AM52" s="27" t="s">
        <v>679</v>
      </c>
      <c r="AN52" s="27" t="s">
        <v>103</v>
      </c>
      <c r="AO52" s="27" t="s">
        <v>1014</v>
      </c>
      <c r="AP52" s="27" t="s">
        <v>1015</v>
      </c>
      <c r="AQ52" s="27" t="s">
        <v>1016</v>
      </c>
      <c r="AR52" s="27" t="s">
        <v>1017</v>
      </c>
      <c r="AS52" s="27" t="s">
        <v>107</v>
      </c>
      <c r="AT52" s="27" t="s">
        <v>108</v>
      </c>
      <c r="AU52" s="27" t="s">
        <v>94</v>
      </c>
      <c r="AV52" s="27" t="s">
        <v>109</v>
      </c>
      <c r="AW52" s="27" t="s">
        <v>1018</v>
      </c>
      <c r="AX52" s="27" t="s">
        <v>1019</v>
      </c>
      <c r="AY52" s="27" t="s">
        <v>1020</v>
      </c>
      <c r="AZ52" s="27" t="s">
        <v>1021</v>
      </c>
      <c r="BA52" s="27" t="s">
        <v>94</v>
      </c>
      <c r="BB52" s="27" t="s">
        <v>94</v>
      </c>
      <c r="BC52" s="27"/>
      <c r="BD52" s="27" t="s">
        <v>1022</v>
      </c>
      <c r="BE52" s="27" t="s">
        <v>1023</v>
      </c>
      <c r="BF52" s="27" t="s">
        <v>1024</v>
      </c>
      <c r="BG52" s="27" t="s">
        <v>1025</v>
      </c>
      <c r="BH52" s="27" t="s">
        <v>1026</v>
      </c>
      <c r="BI52" s="27" t="s">
        <v>91</v>
      </c>
      <c r="BJ52" s="31" t="s">
        <v>170</v>
      </c>
    </row>
    <row r="53" spans="1:62" x14ac:dyDescent="0.2">
      <c r="A53" s="32" t="s">
        <v>1027</v>
      </c>
      <c r="B53" s="25" t="s">
        <v>1028</v>
      </c>
      <c r="C53" s="26">
        <v>2019</v>
      </c>
      <c r="D53" s="25" t="s">
        <v>1029</v>
      </c>
      <c r="E53" s="25" t="s">
        <v>1030</v>
      </c>
      <c r="F53" s="27" t="s">
        <v>1031</v>
      </c>
      <c r="G53" s="28" t="s">
        <v>1032</v>
      </c>
      <c r="H53" s="27" t="s">
        <v>24</v>
      </c>
      <c r="I53" s="30" t="s">
        <v>93</v>
      </c>
      <c r="J53" s="30" t="s">
        <v>1033</v>
      </c>
      <c r="K53" s="30" t="s">
        <v>93</v>
      </c>
      <c r="L53" s="25" t="s">
        <v>95</v>
      </c>
      <c r="M53" s="25" t="s">
        <v>95</v>
      </c>
      <c r="N53" s="25" t="s">
        <v>95</v>
      </c>
      <c r="O53" s="25" t="s">
        <v>94</v>
      </c>
      <c r="P53" s="25" t="s">
        <v>95</v>
      </c>
      <c r="Q53" s="25" t="s">
        <v>109</v>
      </c>
      <c r="R53" s="25" t="s">
        <v>95</v>
      </c>
      <c r="S53" s="25" t="s">
        <v>95</v>
      </c>
      <c r="T53" s="27" t="s">
        <v>93</v>
      </c>
      <c r="U53" s="27" t="s">
        <v>1034</v>
      </c>
      <c r="V53" s="27" t="s">
        <v>94</v>
      </c>
      <c r="W53" s="27" t="s">
        <v>94</v>
      </c>
      <c r="X53" s="27" t="s">
        <v>95</v>
      </c>
      <c r="Y53" s="27" t="s">
        <v>94</v>
      </c>
      <c r="Z53" s="27" t="s">
        <v>94</v>
      </c>
      <c r="AA53" s="27" t="s">
        <v>95</v>
      </c>
      <c r="AB53" s="27" t="s">
        <v>94</v>
      </c>
      <c r="AC53" s="27"/>
      <c r="AD53" s="27" t="s">
        <v>1035</v>
      </c>
      <c r="AE53" s="27" t="s">
        <v>38</v>
      </c>
      <c r="AF53" s="27" t="s">
        <v>1036</v>
      </c>
      <c r="AG53" s="27" t="s">
        <v>99</v>
      </c>
      <c r="AH53" s="27" t="s">
        <v>99</v>
      </c>
      <c r="AI53" s="27" t="s">
        <v>242</v>
      </c>
      <c r="AJ53" s="27" t="s">
        <v>130</v>
      </c>
      <c r="AK53" s="27" t="s">
        <v>101</v>
      </c>
      <c r="AL53" s="27" t="s">
        <v>93</v>
      </c>
      <c r="AM53" s="27" t="s">
        <v>91</v>
      </c>
      <c r="AN53" s="27" t="s">
        <v>91</v>
      </c>
      <c r="AO53" s="27" t="s">
        <v>160</v>
      </c>
      <c r="AP53" s="27" t="s">
        <v>1037</v>
      </c>
      <c r="AQ53" s="27" t="s">
        <v>1038</v>
      </c>
      <c r="AR53" s="27" t="s">
        <v>1039</v>
      </c>
      <c r="AS53" s="27" t="s">
        <v>565</v>
      </c>
      <c r="AT53" s="27" t="s">
        <v>136</v>
      </c>
      <c r="AU53" s="27" t="s">
        <v>94</v>
      </c>
      <c r="AV53" s="27" t="s">
        <v>109</v>
      </c>
      <c r="AW53" s="27" t="s">
        <v>1040</v>
      </c>
      <c r="AX53" s="27" t="s">
        <v>93</v>
      </c>
      <c r="AY53" s="27" t="s">
        <v>139</v>
      </c>
      <c r="AZ53" s="27" t="s">
        <v>93</v>
      </c>
      <c r="BA53" s="27" t="s">
        <v>94</v>
      </c>
      <c r="BB53" s="27" t="s">
        <v>94</v>
      </c>
      <c r="BC53" s="27"/>
      <c r="BD53" s="27" t="s">
        <v>93</v>
      </c>
      <c r="BE53" s="27" t="s">
        <v>1041</v>
      </c>
      <c r="BF53" s="27" t="s">
        <v>1042</v>
      </c>
      <c r="BG53" s="27" t="s">
        <v>91</v>
      </c>
      <c r="BH53" s="27" t="s">
        <v>1043</v>
      </c>
      <c r="BI53" s="27" t="s">
        <v>91</v>
      </c>
      <c r="BJ53" s="31" t="s">
        <v>1044</v>
      </c>
    </row>
    <row r="54" spans="1:62" x14ac:dyDescent="0.2">
      <c r="A54" s="33" t="s">
        <v>1045</v>
      </c>
      <c r="B54" s="28" t="s">
        <v>1046</v>
      </c>
      <c r="C54" s="34">
        <v>2019</v>
      </c>
      <c r="D54" s="28" t="s">
        <v>217</v>
      </c>
      <c r="E54" s="28" t="s">
        <v>1047</v>
      </c>
      <c r="F54" s="31" t="s">
        <v>1048</v>
      </c>
      <c r="G54" s="28" t="s">
        <v>1049</v>
      </c>
      <c r="H54" s="31" t="s">
        <v>23</v>
      </c>
      <c r="I54" s="35" t="s">
        <v>1050</v>
      </c>
      <c r="J54" s="35" t="s">
        <v>93</v>
      </c>
      <c r="K54" s="35" t="s">
        <v>93</v>
      </c>
      <c r="L54" s="28" t="s">
        <v>94</v>
      </c>
      <c r="M54" s="28" t="s">
        <v>94</v>
      </c>
      <c r="N54" s="28" t="s">
        <v>95</v>
      </c>
      <c r="O54" s="28" t="s">
        <v>95</v>
      </c>
      <c r="P54" s="28" t="s">
        <v>95</v>
      </c>
      <c r="Q54" s="28" t="s">
        <v>224</v>
      </c>
      <c r="R54" s="28" t="s">
        <v>95</v>
      </c>
      <c r="S54" s="28" t="s">
        <v>94</v>
      </c>
      <c r="T54" s="31" t="s">
        <v>93</v>
      </c>
      <c r="U54" s="27" t="s">
        <v>1051</v>
      </c>
      <c r="V54" s="31" t="s">
        <v>95</v>
      </c>
      <c r="W54" s="31" t="s">
        <v>95</v>
      </c>
      <c r="X54" s="31" t="s">
        <v>95</v>
      </c>
      <c r="Y54" s="31" t="s">
        <v>94</v>
      </c>
      <c r="Z54" s="31" t="s">
        <v>94</v>
      </c>
      <c r="AA54" s="31" t="s">
        <v>94</v>
      </c>
      <c r="AB54" s="31" t="s">
        <v>95</v>
      </c>
      <c r="AC54" s="31" t="s">
        <v>1052</v>
      </c>
      <c r="AD54" s="31" t="s">
        <v>38</v>
      </c>
      <c r="AE54" s="31" t="s">
        <v>38</v>
      </c>
      <c r="AF54" s="31" t="s">
        <v>99</v>
      </c>
      <c r="AG54" s="31" t="s">
        <v>1053</v>
      </c>
      <c r="AH54" s="31" t="s">
        <v>99</v>
      </c>
      <c r="AI54" s="31" t="s">
        <v>242</v>
      </c>
      <c r="AJ54" s="31" t="s">
        <v>1054</v>
      </c>
      <c r="AK54" s="31" t="s">
        <v>101</v>
      </c>
      <c r="AL54" s="31" t="s">
        <v>1055</v>
      </c>
      <c r="AM54" s="31" t="s">
        <v>227</v>
      </c>
      <c r="AN54" s="31" t="s">
        <v>91</v>
      </c>
      <c r="AO54" s="31" t="s">
        <v>132</v>
      </c>
      <c r="AP54" s="31" t="s">
        <v>93</v>
      </c>
      <c r="AQ54" s="31" t="s">
        <v>1056</v>
      </c>
      <c r="AR54" s="31" t="s">
        <v>1057</v>
      </c>
      <c r="AS54" s="31" t="s">
        <v>107</v>
      </c>
      <c r="AT54" s="31" t="s">
        <v>93</v>
      </c>
      <c r="AU54" s="31" t="s">
        <v>95</v>
      </c>
      <c r="AV54" s="31" t="s">
        <v>109</v>
      </c>
      <c r="AW54" s="31" t="s">
        <v>1058</v>
      </c>
      <c r="AX54" s="27" t="s">
        <v>1059</v>
      </c>
      <c r="AY54" s="27" t="s">
        <v>139</v>
      </c>
      <c r="AZ54" s="31" t="s">
        <v>91</v>
      </c>
      <c r="BA54" s="31" t="s">
        <v>94</v>
      </c>
      <c r="BB54" s="31" t="s">
        <v>94</v>
      </c>
      <c r="BC54" s="31"/>
      <c r="BD54" s="31" t="s">
        <v>93</v>
      </c>
      <c r="BE54" s="27" t="s">
        <v>1060</v>
      </c>
      <c r="BF54" s="27" t="s">
        <v>1061</v>
      </c>
      <c r="BG54" s="31" t="s">
        <v>91</v>
      </c>
      <c r="BH54" s="31" t="s">
        <v>1062</v>
      </c>
      <c r="BI54" s="27" t="s">
        <v>1063</v>
      </c>
      <c r="BJ54" s="31" t="s">
        <v>883</v>
      </c>
    </row>
    <row r="55" spans="1:62" x14ac:dyDescent="0.2">
      <c r="A55" s="32" t="s">
        <v>1064</v>
      </c>
      <c r="B55" s="25" t="s">
        <v>1065</v>
      </c>
      <c r="C55" s="26">
        <v>2019</v>
      </c>
      <c r="D55" s="25" t="s">
        <v>217</v>
      </c>
      <c r="E55" s="25" t="s">
        <v>1066</v>
      </c>
      <c r="F55" s="27" t="s">
        <v>91</v>
      </c>
      <c r="G55" s="28" t="s">
        <v>1067</v>
      </c>
      <c r="H55" s="27" t="s">
        <v>23</v>
      </c>
      <c r="I55" s="30" t="s">
        <v>175</v>
      </c>
      <c r="J55" s="30" t="s">
        <v>93</v>
      </c>
      <c r="K55" s="30" t="s">
        <v>93</v>
      </c>
      <c r="L55" s="25" t="s">
        <v>95</v>
      </c>
      <c r="M55" s="25" t="s">
        <v>95</v>
      </c>
      <c r="N55" s="25" t="s">
        <v>94</v>
      </c>
      <c r="O55" s="25" t="s">
        <v>94</v>
      </c>
      <c r="P55" s="25" t="s">
        <v>95</v>
      </c>
      <c r="Q55" s="25" t="s">
        <v>109</v>
      </c>
      <c r="R55" s="25" t="s">
        <v>95</v>
      </c>
      <c r="S55" s="25" t="s">
        <v>94</v>
      </c>
      <c r="T55" s="27" t="s">
        <v>93</v>
      </c>
      <c r="U55" s="27" t="s">
        <v>1068</v>
      </c>
      <c r="V55" s="27" t="s">
        <v>95</v>
      </c>
      <c r="W55" s="27" t="s">
        <v>94</v>
      </c>
      <c r="X55" s="27" t="s">
        <v>95</v>
      </c>
      <c r="Y55" s="27" t="s">
        <v>95</v>
      </c>
      <c r="Z55" s="27" t="s">
        <v>94</v>
      </c>
      <c r="AA55" s="27" t="s">
        <v>95</v>
      </c>
      <c r="AB55" s="27" t="s">
        <v>95</v>
      </c>
      <c r="AC55" s="27" t="s">
        <v>1069</v>
      </c>
      <c r="AD55" s="27" t="s">
        <v>1070</v>
      </c>
      <c r="AE55" s="27" t="s">
        <v>99</v>
      </c>
      <c r="AF55" s="27" t="s">
        <v>99</v>
      </c>
      <c r="AG55" s="27" t="s">
        <v>1071</v>
      </c>
      <c r="AH55" s="27" t="s">
        <v>99</v>
      </c>
      <c r="AI55" s="27" t="s">
        <v>157</v>
      </c>
      <c r="AJ55" s="27" t="s">
        <v>99</v>
      </c>
      <c r="AK55" s="27" t="s">
        <v>181</v>
      </c>
      <c r="AL55" s="27" t="s">
        <v>91</v>
      </c>
      <c r="AM55" s="27" t="s">
        <v>1072</v>
      </c>
      <c r="AN55" s="27" t="s">
        <v>366</v>
      </c>
      <c r="AO55" s="27" t="s">
        <v>132</v>
      </c>
      <c r="AP55" s="27" t="s">
        <v>1073</v>
      </c>
      <c r="AQ55" s="27" t="s">
        <v>1074</v>
      </c>
      <c r="AR55" s="27" t="s">
        <v>185</v>
      </c>
      <c r="AS55" s="27" t="s">
        <v>107</v>
      </c>
      <c r="AT55" s="35" t="s">
        <v>136</v>
      </c>
      <c r="AU55" s="27" t="s">
        <v>95</v>
      </c>
      <c r="AV55" s="27" t="s">
        <v>109</v>
      </c>
      <c r="AW55" s="27" t="s">
        <v>1075</v>
      </c>
      <c r="AX55" s="27" t="s">
        <v>1076</v>
      </c>
      <c r="AY55" s="27" t="s">
        <v>139</v>
      </c>
      <c r="AZ55" s="27" t="s">
        <v>93</v>
      </c>
      <c r="BA55" s="27" t="s">
        <v>94</v>
      </c>
      <c r="BB55" s="27" t="s">
        <v>94</v>
      </c>
      <c r="BC55" s="27"/>
      <c r="BD55" s="27" t="s">
        <v>1077</v>
      </c>
      <c r="BE55" s="27" t="s">
        <v>1078</v>
      </c>
      <c r="BF55" s="27" t="s">
        <v>1079</v>
      </c>
      <c r="BG55" s="27" t="s">
        <v>1080</v>
      </c>
      <c r="BH55" s="27" t="s">
        <v>1081</v>
      </c>
      <c r="BI55" s="27" t="s">
        <v>1082</v>
      </c>
      <c r="BJ55" s="31" t="s">
        <v>1083</v>
      </c>
    </row>
    <row r="56" spans="1:62" x14ac:dyDescent="0.2">
      <c r="A56" s="32" t="s">
        <v>1084</v>
      </c>
      <c r="B56" s="25" t="s">
        <v>1085</v>
      </c>
      <c r="C56" s="26">
        <v>2019</v>
      </c>
      <c r="D56" s="25" t="s">
        <v>671</v>
      </c>
      <c r="E56" s="25" t="s">
        <v>1086</v>
      </c>
      <c r="F56" s="27" t="s">
        <v>1087</v>
      </c>
      <c r="G56" s="28" t="s">
        <v>91</v>
      </c>
      <c r="H56" s="27" t="s">
        <v>23</v>
      </c>
      <c r="I56" s="30" t="s">
        <v>1088</v>
      </c>
      <c r="J56" s="30" t="s">
        <v>93</v>
      </c>
      <c r="K56" s="30" t="s">
        <v>93</v>
      </c>
      <c r="L56" s="25" t="s">
        <v>94</v>
      </c>
      <c r="M56" s="25" t="s">
        <v>95</v>
      </c>
      <c r="N56" s="25" t="s">
        <v>95</v>
      </c>
      <c r="O56" s="25" t="s">
        <v>94</v>
      </c>
      <c r="P56" s="25" t="s">
        <v>95</v>
      </c>
      <c r="Q56" s="25" t="s">
        <v>306</v>
      </c>
      <c r="R56" s="25" t="s">
        <v>94</v>
      </c>
      <c r="S56" s="25" t="s">
        <v>94</v>
      </c>
      <c r="T56" s="27" t="s">
        <v>93</v>
      </c>
      <c r="U56" s="27" t="s">
        <v>1089</v>
      </c>
      <c r="V56" s="27" t="s">
        <v>94</v>
      </c>
      <c r="W56" s="27" t="s">
        <v>95</v>
      </c>
      <c r="X56" s="27" t="s">
        <v>95</v>
      </c>
      <c r="Y56" s="27" t="s">
        <v>94</v>
      </c>
      <c r="Z56" s="27" t="s">
        <v>94</v>
      </c>
      <c r="AA56" s="27" t="s">
        <v>94</v>
      </c>
      <c r="AB56" s="27" t="s">
        <v>95</v>
      </c>
      <c r="AC56" s="27" t="s">
        <v>1090</v>
      </c>
      <c r="AD56" s="27" t="s">
        <v>38</v>
      </c>
      <c r="AE56" s="27" t="s">
        <v>38</v>
      </c>
      <c r="AF56" s="27" t="s">
        <v>40</v>
      </c>
      <c r="AG56" s="27" t="s">
        <v>99</v>
      </c>
      <c r="AH56" s="27" t="s">
        <v>264</v>
      </c>
      <c r="AI56" s="27" t="s">
        <v>242</v>
      </c>
      <c r="AJ56" s="27" t="s">
        <v>99</v>
      </c>
      <c r="AK56" s="27" t="s">
        <v>101</v>
      </c>
      <c r="AL56" s="27" t="s">
        <v>1091</v>
      </c>
      <c r="AM56" s="27" t="s">
        <v>91</v>
      </c>
      <c r="AN56" s="27" t="s">
        <v>103</v>
      </c>
      <c r="AO56" s="27" t="s">
        <v>132</v>
      </c>
      <c r="AP56" s="27" t="s">
        <v>1092</v>
      </c>
      <c r="AQ56" s="27" t="s">
        <v>91</v>
      </c>
      <c r="AR56" s="27" t="s">
        <v>185</v>
      </c>
      <c r="AS56" s="27" t="s">
        <v>107</v>
      </c>
      <c r="AT56" s="27" t="s">
        <v>136</v>
      </c>
      <c r="AU56" s="27" t="s">
        <v>94</v>
      </c>
      <c r="AV56" s="27" t="s">
        <v>109</v>
      </c>
      <c r="AW56" s="27" t="s">
        <v>1093</v>
      </c>
      <c r="AX56" s="27" t="s">
        <v>1094</v>
      </c>
      <c r="AY56" s="27" t="s">
        <v>1095</v>
      </c>
      <c r="AZ56" s="27" t="s">
        <v>91</v>
      </c>
      <c r="BA56" s="27" t="s">
        <v>94</v>
      </c>
      <c r="BB56" s="27" t="s">
        <v>94</v>
      </c>
      <c r="BC56" s="27"/>
      <c r="BD56" s="27" t="s">
        <v>1096</v>
      </c>
      <c r="BE56" s="27" t="s">
        <v>1097</v>
      </c>
      <c r="BF56" s="27" t="s">
        <v>1098</v>
      </c>
      <c r="BG56" s="27" t="s">
        <v>91</v>
      </c>
      <c r="BH56" s="27" t="s">
        <v>1099</v>
      </c>
      <c r="BI56" s="27" t="s">
        <v>1100</v>
      </c>
      <c r="BJ56" s="31" t="s">
        <v>170</v>
      </c>
    </row>
    <row r="57" spans="1:62" x14ac:dyDescent="0.2">
      <c r="A57" s="32" t="s">
        <v>1101</v>
      </c>
      <c r="B57" s="25" t="s">
        <v>1102</v>
      </c>
      <c r="C57" s="26">
        <v>2019</v>
      </c>
      <c r="D57" s="25" t="s">
        <v>671</v>
      </c>
      <c r="E57" s="25" t="s">
        <v>1103</v>
      </c>
      <c r="F57" s="27" t="s">
        <v>1104</v>
      </c>
      <c r="G57" s="28" t="s">
        <v>91</v>
      </c>
      <c r="H57" s="27" t="s">
        <v>23</v>
      </c>
      <c r="I57" s="30" t="s">
        <v>1105</v>
      </c>
      <c r="J57" s="30" t="s">
        <v>93</v>
      </c>
      <c r="K57" s="30" t="s">
        <v>93</v>
      </c>
      <c r="L57" s="25" t="s">
        <v>94</v>
      </c>
      <c r="M57" s="25" t="s">
        <v>95</v>
      </c>
      <c r="N57" s="25" t="s">
        <v>94</v>
      </c>
      <c r="O57" s="25" t="s">
        <v>94</v>
      </c>
      <c r="P57" s="25" t="s">
        <v>94</v>
      </c>
      <c r="Q57" s="25" t="s">
        <v>224</v>
      </c>
      <c r="R57" s="25" t="s">
        <v>95</v>
      </c>
      <c r="S57" s="25" t="s">
        <v>94</v>
      </c>
      <c r="T57" s="27" t="s">
        <v>93</v>
      </c>
      <c r="U57" s="27" t="s">
        <v>93</v>
      </c>
      <c r="V57" s="27" t="s">
        <v>94</v>
      </c>
      <c r="W57" s="27" t="s">
        <v>94</v>
      </c>
      <c r="X57" s="27" t="s">
        <v>95</v>
      </c>
      <c r="Y57" s="27" t="s">
        <v>95</v>
      </c>
      <c r="Z57" s="27" t="s">
        <v>94</v>
      </c>
      <c r="AA57" s="27" t="s">
        <v>94</v>
      </c>
      <c r="AB57" s="27" t="s">
        <v>94</v>
      </c>
      <c r="AC57" s="27" t="s">
        <v>1106</v>
      </c>
      <c r="AD57" s="27" t="s">
        <v>91</v>
      </c>
      <c r="AE57" s="27" t="s">
        <v>1107</v>
      </c>
      <c r="AF57" s="27" t="s">
        <v>40</v>
      </c>
      <c r="AG57" s="27" t="s">
        <v>99</v>
      </c>
      <c r="AH57" s="27" t="s">
        <v>99</v>
      </c>
      <c r="AI57" s="27" t="s">
        <v>157</v>
      </c>
      <c r="AJ57" s="27" t="s">
        <v>397</v>
      </c>
      <c r="AK57" s="27" t="s">
        <v>101</v>
      </c>
      <c r="AL57" s="27" t="s">
        <v>1108</v>
      </c>
      <c r="AM57" s="27" t="s">
        <v>91</v>
      </c>
      <c r="AN57" s="27" t="s">
        <v>91</v>
      </c>
      <c r="AO57" s="27" t="s">
        <v>91</v>
      </c>
      <c r="AP57" s="27" t="s">
        <v>1109</v>
      </c>
      <c r="AQ57" s="27" t="s">
        <v>1110</v>
      </c>
      <c r="AR57" s="27" t="s">
        <v>91</v>
      </c>
      <c r="AS57" s="27" t="s">
        <v>1111</v>
      </c>
      <c r="AT57" s="27" t="s">
        <v>91</v>
      </c>
      <c r="AU57" s="27" t="s">
        <v>94</v>
      </c>
      <c r="AV57" s="27" t="s">
        <v>109</v>
      </c>
      <c r="AW57" s="27" t="s">
        <v>920</v>
      </c>
      <c r="AX57" s="27" t="s">
        <v>93</v>
      </c>
      <c r="AY57" s="27" t="s">
        <v>139</v>
      </c>
      <c r="AZ57" s="27" t="s">
        <v>91</v>
      </c>
      <c r="BA57" s="27" t="s">
        <v>94</v>
      </c>
      <c r="BB57" s="27" t="s">
        <v>94</v>
      </c>
      <c r="BC57" s="27"/>
      <c r="BD57" s="27" t="s">
        <v>91</v>
      </c>
      <c r="BE57" s="27" t="s">
        <v>1112</v>
      </c>
      <c r="BF57" s="27" t="s">
        <v>922</v>
      </c>
      <c r="BG57" s="27" t="s">
        <v>91</v>
      </c>
      <c r="BH57" s="27" t="s">
        <v>1113</v>
      </c>
      <c r="BI57" s="27" t="s">
        <v>923</v>
      </c>
      <c r="BJ57" s="31" t="s">
        <v>924</v>
      </c>
    </row>
    <row r="58" spans="1:62" x14ac:dyDescent="0.2">
      <c r="A58" s="32" t="s">
        <v>1114</v>
      </c>
      <c r="B58" s="25" t="s">
        <v>1115</v>
      </c>
      <c r="C58" s="26">
        <v>2019</v>
      </c>
      <c r="D58" s="25" t="s">
        <v>1116</v>
      </c>
      <c r="E58" s="25" t="s">
        <v>1117</v>
      </c>
      <c r="F58" s="27" t="s">
        <v>1118</v>
      </c>
      <c r="G58" s="28" t="s">
        <v>1119</v>
      </c>
      <c r="H58" s="27" t="s">
        <v>656</v>
      </c>
      <c r="I58" s="30" t="s">
        <v>1120</v>
      </c>
      <c r="J58" s="30" t="s">
        <v>93</v>
      </c>
      <c r="K58" s="30" t="s">
        <v>1121</v>
      </c>
      <c r="L58" s="25" t="s">
        <v>93</v>
      </c>
      <c r="M58" s="25" t="s">
        <v>93</v>
      </c>
      <c r="N58" s="25" t="s">
        <v>93</v>
      </c>
      <c r="O58" s="25" t="s">
        <v>93</v>
      </c>
      <c r="P58" s="25" t="s">
        <v>95</v>
      </c>
      <c r="Q58" s="25" t="s">
        <v>109</v>
      </c>
      <c r="R58" s="25" t="s">
        <v>94</v>
      </c>
      <c r="S58" s="25" t="s">
        <v>94</v>
      </c>
      <c r="T58" s="27" t="s">
        <v>93</v>
      </c>
      <c r="U58" s="27" t="s">
        <v>93</v>
      </c>
      <c r="V58" s="27" t="s">
        <v>94</v>
      </c>
      <c r="W58" s="27" t="s">
        <v>95</v>
      </c>
      <c r="X58" s="27" t="s">
        <v>95</v>
      </c>
      <c r="Y58" s="27" t="s">
        <v>95</v>
      </c>
      <c r="Z58" s="27" t="s">
        <v>94</v>
      </c>
      <c r="AA58" s="27" t="s">
        <v>94</v>
      </c>
      <c r="AB58" s="27" t="s">
        <v>95</v>
      </c>
      <c r="AC58" s="27" t="s">
        <v>1122</v>
      </c>
      <c r="AD58" s="27" t="s">
        <v>1123</v>
      </c>
      <c r="AE58" s="27" t="s">
        <v>38</v>
      </c>
      <c r="AF58" s="27" t="s">
        <v>40</v>
      </c>
      <c r="AG58" s="27" t="s">
        <v>129</v>
      </c>
      <c r="AH58" s="27" t="s">
        <v>99</v>
      </c>
      <c r="AI58" s="27" t="s">
        <v>93</v>
      </c>
      <c r="AJ58" s="27" t="s">
        <v>93</v>
      </c>
      <c r="AK58" s="27" t="s">
        <v>93</v>
      </c>
      <c r="AL58" s="27" t="s">
        <v>1124</v>
      </c>
      <c r="AM58" s="27" t="s">
        <v>91</v>
      </c>
      <c r="AN58" s="27" t="s">
        <v>91</v>
      </c>
      <c r="AO58" s="27" t="s">
        <v>93</v>
      </c>
      <c r="AP58" s="27" t="s">
        <v>93</v>
      </c>
      <c r="AQ58" s="27" t="s">
        <v>1125</v>
      </c>
      <c r="AR58" s="27" t="s">
        <v>1126</v>
      </c>
      <c r="AS58" s="27" t="s">
        <v>107</v>
      </c>
      <c r="AT58" s="27" t="s">
        <v>108</v>
      </c>
      <c r="AU58" s="27" t="s">
        <v>94</v>
      </c>
      <c r="AV58" s="27" t="s">
        <v>109</v>
      </c>
      <c r="AW58" s="27" t="s">
        <v>1127</v>
      </c>
      <c r="AX58" s="27" t="s">
        <v>1128</v>
      </c>
      <c r="AY58" s="27" t="s">
        <v>139</v>
      </c>
      <c r="AZ58" s="27" t="s">
        <v>1129</v>
      </c>
      <c r="BA58" s="27" t="s">
        <v>94</v>
      </c>
      <c r="BB58" s="27" t="s">
        <v>94</v>
      </c>
      <c r="BC58" s="27"/>
      <c r="BD58" s="27" t="s">
        <v>91</v>
      </c>
      <c r="BE58" s="27" t="s">
        <v>91</v>
      </c>
      <c r="BF58" s="27" t="s">
        <v>91</v>
      </c>
      <c r="BG58" s="27" t="s">
        <v>1130</v>
      </c>
      <c r="BH58" s="27" t="s">
        <v>1131</v>
      </c>
      <c r="BI58" s="27" t="s">
        <v>91</v>
      </c>
      <c r="BJ58" s="31" t="s">
        <v>170</v>
      </c>
    </row>
    <row r="59" spans="1:62" x14ac:dyDescent="0.2">
      <c r="A59" s="32" t="s">
        <v>1132</v>
      </c>
      <c r="B59" s="25" t="s">
        <v>1133</v>
      </c>
      <c r="C59" s="26">
        <v>2019</v>
      </c>
      <c r="D59" s="25" t="s">
        <v>780</v>
      </c>
      <c r="E59" s="25" t="s">
        <v>1134</v>
      </c>
      <c r="F59" s="27" t="s">
        <v>1135</v>
      </c>
      <c r="G59" s="28" t="s">
        <v>91</v>
      </c>
      <c r="H59" s="27" t="s">
        <v>23</v>
      </c>
      <c r="I59" s="30" t="s">
        <v>175</v>
      </c>
      <c r="J59" s="30" t="s">
        <v>93</v>
      </c>
      <c r="K59" s="30" t="s">
        <v>93</v>
      </c>
      <c r="L59" s="25" t="s">
        <v>95</v>
      </c>
      <c r="M59" s="25" t="s">
        <v>95</v>
      </c>
      <c r="N59" s="25" t="s">
        <v>95</v>
      </c>
      <c r="O59" s="25" t="s">
        <v>94</v>
      </c>
      <c r="P59" s="25" t="s">
        <v>95</v>
      </c>
      <c r="Q59" s="25" t="s">
        <v>224</v>
      </c>
      <c r="R59" s="25" t="s">
        <v>95</v>
      </c>
      <c r="S59" s="25" t="s">
        <v>94</v>
      </c>
      <c r="T59" s="27" t="s">
        <v>93</v>
      </c>
      <c r="U59" s="27" t="s">
        <v>1136</v>
      </c>
      <c r="V59" s="27" t="s">
        <v>94</v>
      </c>
      <c r="W59" s="27" t="s">
        <v>94</v>
      </c>
      <c r="X59" s="27" t="s">
        <v>95</v>
      </c>
      <c r="Y59" s="27" t="s">
        <v>94</v>
      </c>
      <c r="Z59" s="27" t="s">
        <v>95</v>
      </c>
      <c r="AA59" s="27" t="s">
        <v>95</v>
      </c>
      <c r="AB59" s="27" t="s">
        <v>94</v>
      </c>
      <c r="AC59" s="27" t="s">
        <v>1137</v>
      </c>
      <c r="AD59" s="27" t="s">
        <v>38</v>
      </c>
      <c r="AE59" s="27" t="s">
        <v>309</v>
      </c>
      <c r="AF59" s="27" t="s">
        <v>40</v>
      </c>
      <c r="AG59" s="27" t="s">
        <v>730</v>
      </c>
      <c r="AH59" s="27" t="s">
        <v>99</v>
      </c>
      <c r="AI59" s="27" t="s">
        <v>242</v>
      </c>
      <c r="AJ59" s="27" t="s">
        <v>99</v>
      </c>
      <c r="AK59" s="27" t="s">
        <v>101</v>
      </c>
      <c r="AL59" s="27" t="s">
        <v>1138</v>
      </c>
      <c r="AM59" s="27" t="s">
        <v>91</v>
      </c>
      <c r="AN59" s="27" t="s">
        <v>91</v>
      </c>
      <c r="AO59" s="27" t="s">
        <v>132</v>
      </c>
      <c r="AP59" s="27" t="s">
        <v>1139</v>
      </c>
      <c r="AQ59" s="27" t="s">
        <v>1140</v>
      </c>
      <c r="AR59" s="27" t="s">
        <v>1141</v>
      </c>
      <c r="AS59" s="27" t="s">
        <v>107</v>
      </c>
      <c r="AT59" s="27" t="s">
        <v>108</v>
      </c>
      <c r="AU59" s="27" t="s">
        <v>94</v>
      </c>
      <c r="AV59" s="27" t="s">
        <v>109</v>
      </c>
      <c r="AW59" s="27" t="s">
        <v>1142</v>
      </c>
      <c r="AX59" s="27" t="s">
        <v>1143</v>
      </c>
      <c r="AY59" s="27" t="s">
        <v>139</v>
      </c>
      <c r="AZ59" s="27" t="s">
        <v>1144</v>
      </c>
      <c r="BA59" s="27" t="s">
        <v>94</v>
      </c>
      <c r="BB59" s="27" t="s">
        <v>95</v>
      </c>
      <c r="BC59" s="27" t="s">
        <v>1145</v>
      </c>
      <c r="BD59" s="27" t="s">
        <v>91</v>
      </c>
      <c r="BE59" s="27" t="s">
        <v>1146</v>
      </c>
      <c r="BF59" s="27" t="s">
        <v>1147</v>
      </c>
      <c r="BG59" s="27" t="s">
        <v>91</v>
      </c>
      <c r="BH59" s="27" t="s">
        <v>1148</v>
      </c>
      <c r="BI59" s="27" t="s">
        <v>1149</v>
      </c>
      <c r="BJ59" s="31" t="s">
        <v>451</v>
      </c>
    </row>
    <row r="60" spans="1:62" x14ac:dyDescent="0.2">
      <c r="A60" s="32" t="s">
        <v>1150</v>
      </c>
      <c r="B60" s="25" t="s">
        <v>1151</v>
      </c>
      <c r="C60" s="26">
        <v>2019</v>
      </c>
      <c r="D60" s="25" t="s">
        <v>780</v>
      </c>
      <c r="E60" s="25" t="s">
        <v>1152</v>
      </c>
      <c r="F60" s="31" t="s">
        <v>1153</v>
      </c>
      <c r="G60" s="28" t="s">
        <v>1154</v>
      </c>
      <c r="H60" s="31" t="s">
        <v>656</v>
      </c>
      <c r="I60" s="30" t="s">
        <v>175</v>
      </c>
      <c r="J60" s="35" t="s">
        <v>93</v>
      </c>
      <c r="K60" s="35" t="s">
        <v>1155</v>
      </c>
      <c r="L60" s="28" t="s">
        <v>94</v>
      </c>
      <c r="M60" s="28" t="s">
        <v>94</v>
      </c>
      <c r="N60" s="28" t="s">
        <v>94</v>
      </c>
      <c r="O60" s="28" t="s">
        <v>94</v>
      </c>
      <c r="P60" s="28" t="s">
        <v>94</v>
      </c>
      <c r="Q60" s="28" t="s">
        <v>109</v>
      </c>
      <c r="R60" s="28" t="s">
        <v>95</v>
      </c>
      <c r="S60" s="28" t="s">
        <v>95</v>
      </c>
      <c r="T60" s="31" t="s">
        <v>93</v>
      </c>
      <c r="U60" s="27" t="s">
        <v>93</v>
      </c>
      <c r="V60" s="31" t="s">
        <v>95</v>
      </c>
      <c r="W60" s="31" t="s">
        <v>95</v>
      </c>
      <c r="X60" s="31" t="s">
        <v>95</v>
      </c>
      <c r="Y60" s="31" t="s">
        <v>95</v>
      </c>
      <c r="Z60" s="31" t="s">
        <v>95</v>
      </c>
      <c r="AA60" s="31" t="s">
        <v>95</v>
      </c>
      <c r="AB60" s="31" t="s">
        <v>95</v>
      </c>
      <c r="AC60" s="31"/>
      <c r="AD60" s="31" t="s">
        <v>1156</v>
      </c>
      <c r="AE60" s="31" t="s">
        <v>38</v>
      </c>
      <c r="AF60" s="31" t="s">
        <v>40</v>
      </c>
      <c r="AG60" s="31" t="s">
        <v>1157</v>
      </c>
      <c r="AH60" s="31" t="s">
        <v>99</v>
      </c>
      <c r="AI60" s="31" t="s">
        <v>93</v>
      </c>
      <c r="AJ60" s="31" t="s">
        <v>93</v>
      </c>
      <c r="AK60" s="31" t="s">
        <v>93</v>
      </c>
      <c r="AL60" s="31" t="s">
        <v>1158</v>
      </c>
      <c r="AM60" s="31" t="s">
        <v>1159</v>
      </c>
      <c r="AN60" s="31" t="s">
        <v>91</v>
      </c>
      <c r="AO60" s="31" t="s">
        <v>91</v>
      </c>
      <c r="AP60" s="31" t="s">
        <v>895</v>
      </c>
      <c r="AQ60" s="31" t="s">
        <v>1160</v>
      </c>
      <c r="AR60" s="31" t="s">
        <v>1161</v>
      </c>
      <c r="AS60" s="31" t="s">
        <v>107</v>
      </c>
      <c r="AT60" s="31" t="s">
        <v>1162</v>
      </c>
      <c r="AU60" s="31" t="s">
        <v>94</v>
      </c>
      <c r="AV60" s="31" t="s">
        <v>109</v>
      </c>
      <c r="AW60" s="31" t="s">
        <v>93</v>
      </c>
      <c r="AX60" s="27" t="s">
        <v>93</v>
      </c>
      <c r="AY60" s="27" t="s">
        <v>139</v>
      </c>
      <c r="AZ60" s="31" t="s">
        <v>91</v>
      </c>
      <c r="BA60" s="31" t="s">
        <v>94</v>
      </c>
      <c r="BB60" s="31" t="s">
        <v>95</v>
      </c>
      <c r="BC60" s="31" t="s">
        <v>1163</v>
      </c>
      <c r="BD60" s="31" t="s">
        <v>91</v>
      </c>
      <c r="BE60" s="27" t="s">
        <v>1164</v>
      </c>
      <c r="BF60" s="27" t="s">
        <v>1165</v>
      </c>
      <c r="BG60" s="31" t="s">
        <v>91</v>
      </c>
      <c r="BH60" s="27" t="s">
        <v>91</v>
      </c>
      <c r="BI60" s="27" t="s">
        <v>1166</v>
      </c>
      <c r="BJ60" s="31" t="s">
        <v>170</v>
      </c>
    </row>
    <row r="61" spans="1:62" x14ac:dyDescent="0.2">
      <c r="A61" s="33" t="s">
        <v>1167</v>
      </c>
      <c r="B61" s="28" t="s">
        <v>1168</v>
      </c>
      <c r="C61" s="34">
        <v>2019</v>
      </c>
      <c r="D61" s="28" t="s">
        <v>780</v>
      </c>
      <c r="E61" s="28" t="s">
        <v>1169</v>
      </c>
      <c r="F61" s="31" t="s">
        <v>1170</v>
      </c>
      <c r="G61" s="28" t="s">
        <v>1171</v>
      </c>
      <c r="H61" s="31" t="s">
        <v>23</v>
      </c>
      <c r="I61" s="35" t="s">
        <v>1172</v>
      </c>
      <c r="J61" s="35" t="s">
        <v>93</v>
      </c>
      <c r="K61" s="35" t="s">
        <v>93</v>
      </c>
      <c r="L61" s="28" t="s">
        <v>94</v>
      </c>
      <c r="M61" s="28" t="s">
        <v>95</v>
      </c>
      <c r="N61" s="28" t="s">
        <v>94</v>
      </c>
      <c r="O61" s="28" t="s">
        <v>94</v>
      </c>
      <c r="P61" s="28" t="s">
        <v>95</v>
      </c>
      <c r="Q61" s="28" t="s">
        <v>306</v>
      </c>
      <c r="R61" s="28" t="s">
        <v>95</v>
      </c>
      <c r="S61" s="28" t="s">
        <v>95</v>
      </c>
      <c r="T61" s="31" t="s">
        <v>1173</v>
      </c>
      <c r="U61" s="27" t="s">
        <v>1174</v>
      </c>
      <c r="V61" s="31" t="s">
        <v>94</v>
      </c>
      <c r="W61" s="31" t="s">
        <v>94</v>
      </c>
      <c r="X61" s="31" t="s">
        <v>95</v>
      </c>
      <c r="Y61" s="31" t="s">
        <v>94</v>
      </c>
      <c r="Z61" s="31" t="s">
        <v>94</v>
      </c>
      <c r="AA61" s="31" t="s">
        <v>95</v>
      </c>
      <c r="AB61" s="31" t="s">
        <v>94</v>
      </c>
      <c r="AC61" s="31" t="s">
        <v>1175</v>
      </c>
      <c r="AD61" s="31" t="s">
        <v>38</v>
      </c>
      <c r="AE61" s="31" t="s">
        <v>309</v>
      </c>
      <c r="AF61" s="31" t="s">
        <v>99</v>
      </c>
      <c r="AG61" s="31" t="s">
        <v>129</v>
      </c>
      <c r="AH61" s="31" t="s">
        <v>99</v>
      </c>
      <c r="AI61" s="31" t="s">
        <v>242</v>
      </c>
      <c r="AJ61" s="31" t="s">
        <v>1176</v>
      </c>
      <c r="AK61" s="31" t="s">
        <v>101</v>
      </c>
      <c r="AL61" s="31" t="s">
        <v>102</v>
      </c>
      <c r="AM61" s="31" t="s">
        <v>1177</v>
      </c>
      <c r="AN61" s="31" t="s">
        <v>541</v>
      </c>
      <c r="AO61" s="31" t="s">
        <v>132</v>
      </c>
      <c r="AP61" s="31" t="s">
        <v>542</v>
      </c>
      <c r="AQ61" s="31" t="s">
        <v>367</v>
      </c>
      <c r="AR61" s="31" t="s">
        <v>185</v>
      </c>
      <c r="AS61" s="31" t="s">
        <v>176</v>
      </c>
      <c r="AT61" s="31" t="s">
        <v>136</v>
      </c>
      <c r="AU61" s="31" t="s">
        <v>95</v>
      </c>
      <c r="AV61" s="31" t="s">
        <v>109</v>
      </c>
      <c r="AW61" s="31" t="s">
        <v>715</v>
      </c>
      <c r="AX61" s="27" t="s">
        <v>1178</v>
      </c>
      <c r="AY61" s="27" t="s">
        <v>1179</v>
      </c>
      <c r="AZ61" s="31" t="s">
        <v>91</v>
      </c>
      <c r="BA61" s="31" t="s">
        <v>94</v>
      </c>
      <c r="BB61" s="31" t="s">
        <v>94</v>
      </c>
      <c r="BC61" s="31"/>
      <c r="BD61" s="31" t="s">
        <v>1180</v>
      </c>
      <c r="BE61" s="27" t="s">
        <v>1181</v>
      </c>
      <c r="BF61" s="27" t="s">
        <v>1182</v>
      </c>
      <c r="BG61" s="31" t="s">
        <v>1183</v>
      </c>
      <c r="BH61" s="31" t="s">
        <v>1184</v>
      </c>
      <c r="BI61" s="27" t="s">
        <v>91</v>
      </c>
      <c r="BJ61" s="31" t="s">
        <v>170</v>
      </c>
    </row>
    <row r="62" spans="1:62" x14ac:dyDescent="0.2">
      <c r="A62" s="32" t="s">
        <v>1185</v>
      </c>
      <c r="B62" s="25" t="s">
        <v>1186</v>
      </c>
      <c r="C62" s="26">
        <v>2019</v>
      </c>
      <c r="D62" s="25" t="s">
        <v>780</v>
      </c>
      <c r="E62" s="25" t="s">
        <v>1187</v>
      </c>
      <c r="F62" s="27" t="s">
        <v>1188</v>
      </c>
      <c r="G62" s="28" t="s">
        <v>1189</v>
      </c>
      <c r="H62" s="27" t="s">
        <v>24</v>
      </c>
      <c r="I62" s="30" t="s">
        <v>1190</v>
      </c>
      <c r="J62" s="30" t="s">
        <v>1191</v>
      </c>
      <c r="K62" s="30" t="s">
        <v>93</v>
      </c>
      <c r="L62" s="25" t="s">
        <v>94</v>
      </c>
      <c r="M62" s="25" t="s">
        <v>95</v>
      </c>
      <c r="N62" s="25" t="s">
        <v>94</v>
      </c>
      <c r="O62" s="25" t="s">
        <v>95</v>
      </c>
      <c r="P62" s="25" t="s">
        <v>95</v>
      </c>
      <c r="Q62" s="25" t="s">
        <v>306</v>
      </c>
      <c r="R62" s="25" t="s">
        <v>94</v>
      </c>
      <c r="S62" s="25" t="s">
        <v>94</v>
      </c>
      <c r="T62" s="27" t="s">
        <v>93</v>
      </c>
      <c r="U62" s="27" t="s">
        <v>1192</v>
      </c>
      <c r="V62" s="27" t="s">
        <v>95</v>
      </c>
      <c r="W62" s="27" t="s">
        <v>95</v>
      </c>
      <c r="X62" s="27" t="s">
        <v>95</v>
      </c>
      <c r="Y62" s="27" t="s">
        <v>94</v>
      </c>
      <c r="Z62" s="27" t="s">
        <v>95</v>
      </c>
      <c r="AA62" s="27" t="s">
        <v>95</v>
      </c>
      <c r="AB62" s="27" t="s">
        <v>94</v>
      </c>
      <c r="AC62" s="27"/>
      <c r="AD62" s="27" t="s">
        <v>38</v>
      </c>
      <c r="AE62" s="27" t="s">
        <v>38</v>
      </c>
      <c r="AF62" s="27" t="s">
        <v>40</v>
      </c>
      <c r="AG62" s="27" t="s">
        <v>129</v>
      </c>
      <c r="AH62" s="27" t="s">
        <v>99</v>
      </c>
      <c r="AI62" s="27" t="s">
        <v>1193</v>
      </c>
      <c r="AJ62" s="27" t="s">
        <v>99</v>
      </c>
      <c r="AK62" s="27" t="s">
        <v>101</v>
      </c>
      <c r="AL62" s="27" t="s">
        <v>1194</v>
      </c>
      <c r="AM62" s="27" t="s">
        <v>132</v>
      </c>
      <c r="AN62" s="27" t="s">
        <v>103</v>
      </c>
      <c r="AO62" s="27" t="s">
        <v>160</v>
      </c>
      <c r="AP62" s="31" t="s">
        <v>1195</v>
      </c>
      <c r="AQ62" s="27" t="s">
        <v>1196</v>
      </c>
      <c r="AR62" s="27" t="s">
        <v>1197</v>
      </c>
      <c r="AS62" s="27" t="s">
        <v>107</v>
      </c>
      <c r="AT62" s="27" t="s">
        <v>136</v>
      </c>
      <c r="AU62" s="27" t="s">
        <v>94</v>
      </c>
      <c r="AV62" s="27" t="s">
        <v>109</v>
      </c>
      <c r="AW62" s="27" t="s">
        <v>1198</v>
      </c>
      <c r="AX62" s="27" t="s">
        <v>93</v>
      </c>
      <c r="AY62" s="27" t="s">
        <v>139</v>
      </c>
      <c r="AZ62" s="27" t="s">
        <v>1199</v>
      </c>
      <c r="BA62" s="27" t="s">
        <v>94</v>
      </c>
      <c r="BB62" s="27" t="s">
        <v>94</v>
      </c>
      <c r="BC62" s="27"/>
      <c r="BD62" s="27" t="s">
        <v>1200</v>
      </c>
      <c r="BE62" s="27" t="s">
        <v>1201</v>
      </c>
      <c r="BF62" s="27" t="s">
        <v>1202</v>
      </c>
      <c r="BG62" s="27" t="s">
        <v>1203</v>
      </c>
      <c r="BH62" s="27" t="s">
        <v>1204</v>
      </c>
      <c r="BI62" s="27" t="s">
        <v>145</v>
      </c>
      <c r="BJ62" s="31" t="s">
        <v>1205</v>
      </c>
    </row>
    <row r="63" spans="1:62" x14ac:dyDescent="0.2">
      <c r="A63" s="33" t="s">
        <v>1206</v>
      </c>
      <c r="B63" s="28" t="s">
        <v>1207</v>
      </c>
      <c r="C63" s="34">
        <v>2019</v>
      </c>
      <c r="D63" s="28" t="s">
        <v>780</v>
      </c>
      <c r="E63" s="28" t="s">
        <v>1208</v>
      </c>
      <c r="F63" s="31" t="s">
        <v>1209</v>
      </c>
      <c r="G63" s="28" t="s">
        <v>1210</v>
      </c>
      <c r="H63" s="35" t="s">
        <v>25</v>
      </c>
      <c r="I63" s="30" t="s">
        <v>93</v>
      </c>
      <c r="J63" s="30" t="s">
        <v>93</v>
      </c>
      <c r="K63" s="35" t="s">
        <v>1211</v>
      </c>
      <c r="L63" s="35" t="s">
        <v>95</v>
      </c>
      <c r="M63" s="35" t="s">
        <v>95</v>
      </c>
      <c r="N63" s="35" t="s">
        <v>95</v>
      </c>
      <c r="O63" s="35" t="s">
        <v>94</v>
      </c>
      <c r="P63" s="35" t="s">
        <v>95</v>
      </c>
      <c r="Q63" s="35" t="s">
        <v>96</v>
      </c>
      <c r="R63" s="35" t="s">
        <v>94</v>
      </c>
      <c r="S63" s="35" t="s">
        <v>94</v>
      </c>
      <c r="T63" s="35" t="s">
        <v>1212</v>
      </c>
      <c r="U63" s="27" t="s">
        <v>1213</v>
      </c>
      <c r="V63" s="35" t="s">
        <v>94</v>
      </c>
      <c r="W63" s="35" t="s">
        <v>95</v>
      </c>
      <c r="X63" s="35" t="s">
        <v>95</v>
      </c>
      <c r="Y63" s="35" t="s">
        <v>95</v>
      </c>
      <c r="Z63" s="35" t="s">
        <v>95</v>
      </c>
      <c r="AA63" s="35" t="s">
        <v>95</v>
      </c>
      <c r="AB63" s="35" t="s">
        <v>95</v>
      </c>
      <c r="AC63" s="35" t="s">
        <v>1214</v>
      </c>
      <c r="AD63" s="35" t="s">
        <v>1215</v>
      </c>
      <c r="AE63" s="35" t="s">
        <v>309</v>
      </c>
      <c r="AF63" s="35" t="s">
        <v>40</v>
      </c>
      <c r="AG63" s="35" t="s">
        <v>363</v>
      </c>
      <c r="AH63" s="35" t="s">
        <v>99</v>
      </c>
      <c r="AI63" s="35" t="s">
        <v>242</v>
      </c>
      <c r="AJ63" s="35" t="s">
        <v>99</v>
      </c>
      <c r="AK63" s="35" t="s">
        <v>101</v>
      </c>
      <c r="AL63" s="35" t="s">
        <v>1216</v>
      </c>
      <c r="AM63" s="35" t="s">
        <v>103</v>
      </c>
      <c r="AN63" s="35" t="s">
        <v>132</v>
      </c>
      <c r="AO63" s="35" t="s">
        <v>1217</v>
      </c>
      <c r="AP63" s="31" t="s">
        <v>1218</v>
      </c>
      <c r="AQ63" s="35" t="s">
        <v>91</v>
      </c>
      <c r="AR63" s="35" t="s">
        <v>91</v>
      </c>
      <c r="AS63" s="35" t="s">
        <v>107</v>
      </c>
      <c r="AT63" s="35" t="s">
        <v>136</v>
      </c>
      <c r="AU63" s="35" t="s">
        <v>94</v>
      </c>
      <c r="AV63" s="35" t="s">
        <v>109</v>
      </c>
      <c r="AW63" s="35" t="s">
        <v>101</v>
      </c>
      <c r="AX63" s="27" t="s">
        <v>1219</v>
      </c>
      <c r="AY63" s="27" t="s">
        <v>1220</v>
      </c>
      <c r="AZ63" s="35" t="s">
        <v>91</v>
      </c>
      <c r="BA63" s="35" t="s">
        <v>94</v>
      </c>
      <c r="BB63" s="35" t="s">
        <v>94</v>
      </c>
      <c r="BC63" s="35"/>
      <c r="BD63" s="35" t="s">
        <v>91</v>
      </c>
      <c r="BE63" s="27" t="s">
        <v>1221</v>
      </c>
      <c r="BF63" s="27" t="s">
        <v>1222</v>
      </c>
      <c r="BG63" s="35" t="s">
        <v>91</v>
      </c>
      <c r="BH63" s="35" t="s">
        <v>1223</v>
      </c>
      <c r="BI63" s="27" t="s">
        <v>1224</v>
      </c>
      <c r="BJ63" s="31" t="s">
        <v>170</v>
      </c>
    </row>
    <row r="64" spans="1:62" x14ac:dyDescent="0.2">
      <c r="A64" s="32" t="s">
        <v>1225</v>
      </c>
      <c r="B64" s="25" t="s">
        <v>1226</v>
      </c>
      <c r="C64" s="26">
        <v>2019</v>
      </c>
      <c r="D64" s="25" t="s">
        <v>780</v>
      </c>
      <c r="E64" s="25" t="s">
        <v>1227</v>
      </c>
      <c r="F64" s="27" t="s">
        <v>1228</v>
      </c>
      <c r="G64" s="28" t="s">
        <v>1229</v>
      </c>
      <c r="H64" s="27" t="s">
        <v>25</v>
      </c>
      <c r="I64" s="30" t="s">
        <v>93</v>
      </c>
      <c r="J64" s="30" t="s">
        <v>93</v>
      </c>
      <c r="K64" s="30" t="s">
        <v>1230</v>
      </c>
      <c r="L64" s="25" t="s">
        <v>94</v>
      </c>
      <c r="M64" s="25" t="s">
        <v>95</v>
      </c>
      <c r="N64" s="25" t="s">
        <v>94</v>
      </c>
      <c r="O64" s="25" t="s">
        <v>94</v>
      </c>
      <c r="P64" s="25" t="s">
        <v>94</v>
      </c>
      <c r="Q64" s="25" t="s">
        <v>306</v>
      </c>
      <c r="R64" s="25" t="s">
        <v>95</v>
      </c>
      <c r="S64" s="25" t="s">
        <v>94</v>
      </c>
      <c r="T64" s="27" t="s">
        <v>93</v>
      </c>
      <c r="U64" s="27" t="s">
        <v>1231</v>
      </c>
      <c r="V64" s="27" t="s">
        <v>95</v>
      </c>
      <c r="W64" s="27" t="s">
        <v>95</v>
      </c>
      <c r="X64" s="27" t="s">
        <v>94</v>
      </c>
      <c r="Y64" s="27" t="s">
        <v>95</v>
      </c>
      <c r="Z64" s="27" t="s">
        <v>95</v>
      </c>
      <c r="AA64" s="27" t="s">
        <v>94</v>
      </c>
      <c r="AB64" s="27" t="s">
        <v>95</v>
      </c>
      <c r="AC64" s="27" t="s">
        <v>1232</v>
      </c>
      <c r="AD64" s="27" t="s">
        <v>1233</v>
      </c>
      <c r="AE64" s="27" t="s">
        <v>893</v>
      </c>
      <c r="AF64" s="27" t="s">
        <v>99</v>
      </c>
      <c r="AG64" s="27" t="s">
        <v>99</v>
      </c>
      <c r="AH64" s="27" t="s">
        <v>99</v>
      </c>
      <c r="AI64" s="27" t="s">
        <v>157</v>
      </c>
      <c r="AJ64" s="27" t="s">
        <v>99</v>
      </c>
      <c r="AK64" s="27" t="s">
        <v>101</v>
      </c>
      <c r="AL64" s="27" t="s">
        <v>1234</v>
      </c>
      <c r="AM64" s="27" t="s">
        <v>103</v>
      </c>
      <c r="AN64" s="27" t="s">
        <v>103</v>
      </c>
      <c r="AO64" s="27" t="s">
        <v>132</v>
      </c>
      <c r="AP64" s="27" t="s">
        <v>1235</v>
      </c>
      <c r="AQ64" s="27" t="s">
        <v>1236</v>
      </c>
      <c r="AR64" s="27" t="s">
        <v>1237</v>
      </c>
      <c r="AS64" s="27" t="s">
        <v>107</v>
      </c>
      <c r="AT64" s="27" t="s">
        <v>108</v>
      </c>
      <c r="AU64" s="27" t="s">
        <v>95</v>
      </c>
      <c r="AV64" s="27" t="s">
        <v>109</v>
      </c>
      <c r="AW64" s="27" t="s">
        <v>1238</v>
      </c>
      <c r="AX64" s="27" t="s">
        <v>1239</v>
      </c>
      <c r="AY64" s="27" t="s">
        <v>139</v>
      </c>
      <c r="AZ64" s="27" t="s">
        <v>91</v>
      </c>
      <c r="BA64" s="27" t="s">
        <v>94</v>
      </c>
      <c r="BB64" s="27" t="s">
        <v>94</v>
      </c>
      <c r="BC64" s="27"/>
      <c r="BD64" s="27" t="s">
        <v>1240</v>
      </c>
      <c r="BE64" s="27" t="s">
        <v>1241</v>
      </c>
      <c r="BF64" s="27" t="s">
        <v>1242</v>
      </c>
      <c r="BG64" s="27" t="s">
        <v>91</v>
      </c>
      <c r="BH64" s="27" t="s">
        <v>1243</v>
      </c>
      <c r="BI64" s="27" t="s">
        <v>1244</v>
      </c>
      <c r="BJ64" s="31" t="s">
        <v>1245</v>
      </c>
    </row>
    <row r="65" spans="1:62" x14ac:dyDescent="0.2">
      <c r="A65" s="33" t="s">
        <v>1246</v>
      </c>
      <c r="B65" s="28" t="s">
        <v>1247</v>
      </c>
      <c r="C65" s="34">
        <v>2019</v>
      </c>
      <c r="D65" s="28" t="s">
        <v>1248</v>
      </c>
      <c r="E65" s="28" t="s">
        <v>1249</v>
      </c>
      <c r="F65" s="31" t="s">
        <v>1250</v>
      </c>
      <c r="G65" s="28" t="s">
        <v>1251</v>
      </c>
      <c r="H65" s="31" t="s">
        <v>25</v>
      </c>
      <c r="I65" s="35" t="s">
        <v>93</v>
      </c>
      <c r="J65" s="35" t="s">
        <v>93</v>
      </c>
      <c r="K65" s="35" t="s">
        <v>1252</v>
      </c>
      <c r="L65" s="28" t="s">
        <v>95</v>
      </c>
      <c r="M65" s="28" t="s">
        <v>94</v>
      </c>
      <c r="N65" s="28" t="s">
        <v>94</v>
      </c>
      <c r="O65" s="28" t="s">
        <v>94</v>
      </c>
      <c r="P65" s="28" t="s">
        <v>95</v>
      </c>
      <c r="Q65" s="28" t="s">
        <v>109</v>
      </c>
      <c r="R65" s="28" t="s">
        <v>95</v>
      </c>
      <c r="S65" s="28" t="s">
        <v>94</v>
      </c>
      <c r="T65" s="31" t="s">
        <v>93</v>
      </c>
      <c r="U65" s="27" t="s">
        <v>1253</v>
      </c>
      <c r="V65" s="31" t="s">
        <v>95</v>
      </c>
      <c r="W65" s="31" t="s">
        <v>94</v>
      </c>
      <c r="X65" s="31" t="s">
        <v>95</v>
      </c>
      <c r="Y65" s="31" t="s">
        <v>94</v>
      </c>
      <c r="Z65" s="31" t="s">
        <v>94</v>
      </c>
      <c r="AA65" s="31" t="s">
        <v>95</v>
      </c>
      <c r="AB65" s="31" t="s">
        <v>95</v>
      </c>
      <c r="AC65" s="31" t="s">
        <v>1254</v>
      </c>
      <c r="AD65" s="31" t="s">
        <v>1255</v>
      </c>
      <c r="AE65" s="31" t="s">
        <v>1256</v>
      </c>
      <c r="AF65" s="31" t="s">
        <v>99</v>
      </c>
      <c r="AG65" s="31" t="s">
        <v>129</v>
      </c>
      <c r="AH65" s="31" t="s">
        <v>99</v>
      </c>
      <c r="AI65" s="31" t="s">
        <v>1257</v>
      </c>
      <c r="AJ65" s="31" t="s">
        <v>99</v>
      </c>
      <c r="AK65" s="31" t="s">
        <v>101</v>
      </c>
      <c r="AL65" s="31" t="s">
        <v>91</v>
      </c>
      <c r="AM65" s="31" t="s">
        <v>103</v>
      </c>
      <c r="AN65" s="31" t="s">
        <v>91</v>
      </c>
      <c r="AO65" s="31" t="s">
        <v>91</v>
      </c>
      <c r="AP65" s="31" t="s">
        <v>93</v>
      </c>
      <c r="AQ65" s="31" t="s">
        <v>1258</v>
      </c>
      <c r="AR65" s="31" t="s">
        <v>185</v>
      </c>
      <c r="AS65" s="31" t="s">
        <v>107</v>
      </c>
      <c r="AT65" s="31" t="s">
        <v>108</v>
      </c>
      <c r="AU65" s="31" t="s">
        <v>95</v>
      </c>
      <c r="AV65" s="31" t="s">
        <v>109</v>
      </c>
      <c r="AW65" s="31" t="s">
        <v>93</v>
      </c>
      <c r="AX65" s="27" t="s">
        <v>93</v>
      </c>
      <c r="AY65" s="27" t="s">
        <v>139</v>
      </c>
      <c r="AZ65" s="31" t="s">
        <v>93</v>
      </c>
      <c r="BA65" s="31" t="s">
        <v>94</v>
      </c>
      <c r="BB65" s="31" t="s">
        <v>94</v>
      </c>
      <c r="BC65" s="31"/>
      <c r="BD65" s="31" t="s">
        <v>91</v>
      </c>
      <c r="BE65" s="27" t="s">
        <v>1259</v>
      </c>
      <c r="BF65" s="27" t="s">
        <v>1260</v>
      </c>
      <c r="BG65" s="31" t="s">
        <v>1261</v>
      </c>
      <c r="BH65" s="27" t="s">
        <v>1262</v>
      </c>
      <c r="BI65" s="27" t="s">
        <v>1263</v>
      </c>
      <c r="BJ65" s="31" t="s">
        <v>1264</v>
      </c>
    </row>
    <row r="66" spans="1:62" x14ac:dyDescent="0.2">
      <c r="A66" s="32" t="s">
        <v>1265</v>
      </c>
      <c r="B66" s="25" t="s">
        <v>1266</v>
      </c>
      <c r="C66" s="26">
        <v>2019</v>
      </c>
      <c r="D66" s="25" t="s">
        <v>780</v>
      </c>
      <c r="E66" s="25" t="s">
        <v>1267</v>
      </c>
      <c r="F66" s="27" t="s">
        <v>1268</v>
      </c>
      <c r="G66" s="28" t="s">
        <v>91</v>
      </c>
      <c r="H66" s="27" t="s">
        <v>25</v>
      </c>
      <c r="I66" s="30" t="s">
        <v>93</v>
      </c>
      <c r="J66" s="30" t="s">
        <v>93</v>
      </c>
      <c r="K66" s="30" t="s">
        <v>1269</v>
      </c>
      <c r="L66" s="25" t="s">
        <v>95</v>
      </c>
      <c r="M66" s="25" t="s">
        <v>95</v>
      </c>
      <c r="N66" s="25" t="s">
        <v>95</v>
      </c>
      <c r="O66" s="25" t="s">
        <v>94</v>
      </c>
      <c r="P66" s="25" t="s">
        <v>95</v>
      </c>
      <c r="Q66" s="25" t="s">
        <v>109</v>
      </c>
      <c r="R66" s="25" t="s">
        <v>95</v>
      </c>
      <c r="S66" s="25" t="s">
        <v>94</v>
      </c>
      <c r="T66" s="27" t="s">
        <v>93</v>
      </c>
      <c r="U66" s="27" t="s">
        <v>1270</v>
      </c>
      <c r="V66" s="27" t="s">
        <v>94</v>
      </c>
      <c r="W66" s="27" t="s">
        <v>95</v>
      </c>
      <c r="X66" s="27" t="s">
        <v>94</v>
      </c>
      <c r="Y66" s="27" t="s">
        <v>94</v>
      </c>
      <c r="Z66" s="27" t="s">
        <v>94</v>
      </c>
      <c r="AA66" s="27" t="s">
        <v>94</v>
      </c>
      <c r="AB66" s="27" t="s">
        <v>95</v>
      </c>
      <c r="AC66" s="27" t="s">
        <v>1271</v>
      </c>
      <c r="AD66" s="27" t="s">
        <v>41</v>
      </c>
      <c r="AE66" s="27" t="s">
        <v>99</v>
      </c>
      <c r="AF66" s="27" t="s">
        <v>99</v>
      </c>
      <c r="AG66" s="27" t="s">
        <v>99</v>
      </c>
      <c r="AH66" s="27" t="s">
        <v>99</v>
      </c>
      <c r="AI66" s="27" t="s">
        <v>100</v>
      </c>
      <c r="AJ66" s="27" t="s">
        <v>397</v>
      </c>
      <c r="AK66" s="27" t="s">
        <v>101</v>
      </c>
      <c r="AL66" s="27" t="s">
        <v>131</v>
      </c>
      <c r="AM66" s="27" t="s">
        <v>103</v>
      </c>
      <c r="AN66" s="27" t="s">
        <v>132</v>
      </c>
      <c r="AO66" s="27" t="s">
        <v>132</v>
      </c>
      <c r="AP66" s="27" t="s">
        <v>1272</v>
      </c>
      <c r="AQ66" s="27" t="s">
        <v>1273</v>
      </c>
      <c r="AR66" s="27" t="s">
        <v>91</v>
      </c>
      <c r="AS66" s="27" t="s">
        <v>107</v>
      </c>
      <c r="AT66" s="27" t="s">
        <v>136</v>
      </c>
      <c r="AU66" s="27" t="s">
        <v>95</v>
      </c>
      <c r="AV66" s="27" t="s">
        <v>109</v>
      </c>
      <c r="AW66" s="27" t="s">
        <v>829</v>
      </c>
      <c r="AX66" s="27" t="s">
        <v>93</v>
      </c>
      <c r="AY66" s="27" t="s">
        <v>139</v>
      </c>
      <c r="AZ66" s="27" t="s">
        <v>93</v>
      </c>
      <c r="BA66" s="27" t="s">
        <v>94</v>
      </c>
      <c r="BB66" s="27" t="s">
        <v>94</v>
      </c>
      <c r="BC66" s="27"/>
      <c r="BD66" s="27" t="s">
        <v>1274</v>
      </c>
      <c r="BE66" s="27" t="s">
        <v>1275</v>
      </c>
      <c r="BF66" s="27" t="s">
        <v>1276</v>
      </c>
      <c r="BG66" s="27" t="s">
        <v>91</v>
      </c>
      <c r="BH66" s="27" t="s">
        <v>1277</v>
      </c>
      <c r="BI66" s="27" t="s">
        <v>1149</v>
      </c>
      <c r="BJ66" s="31" t="s">
        <v>170</v>
      </c>
    </row>
    <row r="67" spans="1:62" x14ac:dyDescent="0.2">
      <c r="A67" s="32" t="s">
        <v>1278</v>
      </c>
      <c r="B67" s="25" t="s">
        <v>1279</v>
      </c>
      <c r="C67" s="26">
        <v>2019</v>
      </c>
      <c r="D67" s="25" t="s">
        <v>780</v>
      </c>
      <c r="E67" s="25" t="s">
        <v>1280</v>
      </c>
      <c r="F67" s="27" t="s">
        <v>1281</v>
      </c>
      <c r="G67" s="28" t="s">
        <v>91</v>
      </c>
      <c r="H67" s="27" t="s">
        <v>25</v>
      </c>
      <c r="I67" s="30" t="s">
        <v>93</v>
      </c>
      <c r="J67" s="30" t="s">
        <v>93</v>
      </c>
      <c r="K67" s="30" t="s">
        <v>1282</v>
      </c>
      <c r="L67" s="25" t="s">
        <v>94</v>
      </c>
      <c r="M67" s="25" t="s">
        <v>95</v>
      </c>
      <c r="N67" s="25" t="s">
        <v>95</v>
      </c>
      <c r="O67" s="25" t="s">
        <v>94</v>
      </c>
      <c r="P67" s="25" t="s">
        <v>94</v>
      </c>
      <c r="Q67" s="25" t="s">
        <v>306</v>
      </c>
      <c r="R67" s="25" t="s">
        <v>95</v>
      </c>
      <c r="S67" s="25" t="s">
        <v>94</v>
      </c>
      <c r="T67" s="27" t="s">
        <v>1283</v>
      </c>
      <c r="U67" s="27" t="s">
        <v>1284</v>
      </c>
      <c r="V67" s="27" t="s">
        <v>94</v>
      </c>
      <c r="W67" s="27" t="s">
        <v>95</v>
      </c>
      <c r="X67" s="27" t="s">
        <v>95</v>
      </c>
      <c r="Y67" s="27" t="s">
        <v>95</v>
      </c>
      <c r="Z67" s="27" t="s">
        <v>94</v>
      </c>
      <c r="AA67" s="27" t="s">
        <v>94</v>
      </c>
      <c r="AB67" s="27" t="s">
        <v>95</v>
      </c>
      <c r="AC67" s="27" t="s">
        <v>1285</v>
      </c>
      <c r="AD67" s="27" t="s">
        <v>825</v>
      </c>
      <c r="AE67" s="27" t="s">
        <v>1286</v>
      </c>
      <c r="AF67" s="27" t="s">
        <v>40</v>
      </c>
      <c r="AG67" s="27" t="s">
        <v>39</v>
      </c>
      <c r="AH67" s="27" t="s">
        <v>39</v>
      </c>
      <c r="AI67" s="27" t="s">
        <v>157</v>
      </c>
      <c r="AJ67" s="27" t="s">
        <v>397</v>
      </c>
      <c r="AK67" s="27" t="s">
        <v>181</v>
      </c>
      <c r="AL67" s="27" t="s">
        <v>1287</v>
      </c>
      <c r="AM67" s="27" t="s">
        <v>91</v>
      </c>
      <c r="AN67" s="27" t="s">
        <v>103</v>
      </c>
      <c r="AO67" s="27" t="s">
        <v>132</v>
      </c>
      <c r="AP67" s="27" t="s">
        <v>1288</v>
      </c>
      <c r="AQ67" s="27" t="s">
        <v>1289</v>
      </c>
      <c r="AR67" s="27" t="s">
        <v>422</v>
      </c>
      <c r="AS67" s="27" t="s">
        <v>107</v>
      </c>
      <c r="AT67" s="27" t="s">
        <v>136</v>
      </c>
      <c r="AU67" s="27" t="s">
        <v>94</v>
      </c>
      <c r="AV67" s="27" t="s">
        <v>109</v>
      </c>
      <c r="AW67" s="27" t="s">
        <v>1290</v>
      </c>
      <c r="AX67" s="27" t="s">
        <v>1291</v>
      </c>
      <c r="AY67" s="27" t="s">
        <v>1292</v>
      </c>
      <c r="AZ67" s="27" t="s">
        <v>91</v>
      </c>
      <c r="BA67" s="27" t="s">
        <v>94</v>
      </c>
      <c r="BB67" s="27" t="s">
        <v>94</v>
      </c>
      <c r="BC67" s="27"/>
      <c r="BD67" s="27" t="s">
        <v>91</v>
      </c>
      <c r="BE67" s="27" t="s">
        <v>1293</v>
      </c>
      <c r="BF67" s="27" t="s">
        <v>1294</v>
      </c>
      <c r="BG67" s="27" t="s">
        <v>91</v>
      </c>
      <c r="BH67" s="27" t="s">
        <v>1295</v>
      </c>
      <c r="BI67" s="27" t="s">
        <v>1296</v>
      </c>
      <c r="BJ67" s="31" t="s">
        <v>170</v>
      </c>
    </row>
    <row r="68" spans="1:62" x14ac:dyDescent="0.2">
      <c r="A68" s="32" t="s">
        <v>1297</v>
      </c>
      <c r="B68" s="25" t="s">
        <v>1298</v>
      </c>
      <c r="C68" s="26">
        <v>2019</v>
      </c>
      <c r="D68" s="25" t="s">
        <v>780</v>
      </c>
      <c r="E68" s="25" t="s">
        <v>1299</v>
      </c>
      <c r="F68" s="27" t="s">
        <v>1300</v>
      </c>
      <c r="G68" s="28" t="s">
        <v>1301</v>
      </c>
      <c r="H68" s="27" t="s">
        <v>25</v>
      </c>
      <c r="I68" s="30" t="s">
        <v>93</v>
      </c>
      <c r="J68" s="30" t="s">
        <v>93</v>
      </c>
      <c r="K68" s="30" t="s">
        <v>1302</v>
      </c>
      <c r="L68" s="25" t="s">
        <v>94</v>
      </c>
      <c r="M68" s="25" t="s">
        <v>95</v>
      </c>
      <c r="N68" s="25" t="s">
        <v>94</v>
      </c>
      <c r="O68" s="25" t="s">
        <v>94</v>
      </c>
      <c r="P68" s="25" t="s">
        <v>95</v>
      </c>
      <c r="Q68" s="25" t="s">
        <v>306</v>
      </c>
      <c r="R68" s="25" t="s">
        <v>95</v>
      </c>
      <c r="S68" s="25" t="s">
        <v>94</v>
      </c>
      <c r="T68" s="27" t="s">
        <v>1303</v>
      </c>
      <c r="U68" s="27" t="s">
        <v>1304</v>
      </c>
      <c r="V68" s="27" t="s">
        <v>94</v>
      </c>
      <c r="W68" s="27" t="s">
        <v>94</v>
      </c>
      <c r="X68" s="27" t="s">
        <v>94</v>
      </c>
      <c r="Y68" s="27" t="s">
        <v>95</v>
      </c>
      <c r="Z68" s="27" t="s">
        <v>94</v>
      </c>
      <c r="AA68" s="27" t="s">
        <v>94</v>
      </c>
      <c r="AB68" s="27" t="s">
        <v>95</v>
      </c>
      <c r="AC68" s="27" t="s">
        <v>1305</v>
      </c>
      <c r="AD68" s="27" t="s">
        <v>1306</v>
      </c>
      <c r="AE68" s="27" t="s">
        <v>99</v>
      </c>
      <c r="AF68" s="27" t="s">
        <v>99</v>
      </c>
      <c r="AG68" s="27" t="s">
        <v>99</v>
      </c>
      <c r="AH68" s="27" t="s">
        <v>39</v>
      </c>
      <c r="AI68" s="27" t="s">
        <v>462</v>
      </c>
      <c r="AJ68" s="27" t="s">
        <v>1307</v>
      </c>
      <c r="AK68" s="27" t="s">
        <v>1308</v>
      </c>
      <c r="AL68" s="27" t="s">
        <v>1309</v>
      </c>
      <c r="AM68" s="27" t="s">
        <v>1310</v>
      </c>
      <c r="AN68" s="27" t="s">
        <v>1311</v>
      </c>
      <c r="AO68" s="27" t="s">
        <v>1310</v>
      </c>
      <c r="AP68" s="27" t="s">
        <v>1312</v>
      </c>
      <c r="AQ68" s="27" t="s">
        <v>1313</v>
      </c>
      <c r="AR68" s="27" t="s">
        <v>91</v>
      </c>
      <c r="AS68" s="27" t="s">
        <v>107</v>
      </c>
      <c r="AT68" s="27" t="s">
        <v>136</v>
      </c>
      <c r="AU68" s="27" t="s">
        <v>94</v>
      </c>
      <c r="AV68" s="27" t="s">
        <v>109</v>
      </c>
      <c r="AW68" s="27" t="s">
        <v>1314</v>
      </c>
      <c r="AX68" s="27" t="s">
        <v>1315</v>
      </c>
      <c r="AY68" s="27" t="s">
        <v>139</v>
      </c>
      <c r="AZ68" s="27" t="s">
        <v>91</v>
      </c>
      <c r="BA68" s="27" t="s">
        <v>94</v>
      </c>
      <c r="BB68" s="27" t="s">
        <v>94</v>
      </c>
      <c r="BC68" s="27"/>
      <c r="BD68" s="27" t="s">
        <v>91</v>
      </c>
      <c r="BE68" s="27" t="s">
        <v>1316</v>
      </c>
      <c r="BF68" s="27" t="s">
        <v>1317</v>
      </c>
      <c r="BG68" s="27" t="s">
        <v>1318</v>
      </c>
      <c r="BH68" s="27" t="s">
        <v>1319</v>
      </c>
      <c r="BI68" s="27" t="s">
        <v>1320</v>
      </c>
      <c r="BJ68" s="31" t="s">
        <v>1321</v>
      </c>
    </row>
    <row r="69" spans="1:62" x14ac:dyDescent="0.2">
      <c r="A69" s="32" t="s">
        <v>1322</v>
      </c>
      <c r="B69" s="25" t="s">
        <v>1323</v>
      </c>
      <c r="C69" s="26">
        <v>2019</v>
      </c>
      <c r="D69" s="25" t="s">
        <v>671</v>
      </c>
      <c r="E69" s="25" t="s">
        <v>1324</v>
      </c>
      <c r="F69" s="27" t="s">
        <v>1325</v>
      </c>
      <c r="G69" s="28" t="s">
        <v>91</v>
      </c>
      <c r="H69" s="27" t="s">
        <v>23</v>
      </c>
      <c r="I69" s="30" t="s">
        <v>1326</v>
      </c>
      <c r="J69" s="30" t="s">
        <v>93</v>
      </c>
      <c r="K69" s="30" t="s">
        <v>93</v>
      </c>
      <c r="L69" s="25" t="s">
        <v>95</v>
      </c>
      <c r="M69" s="25" t="s">
        <v>95</v>
      </c>
      <c r="N69" s="25" t="s">
        <v>94</v>
      </c>
      <c r="O69" s="25" t="s">
        <v>94</v>
      </c>
      <c r="P69" s="25" t="s">
        <v>94</v>
      </c>
      <c r="Q69" s="25" t="s">
        <v>306</v>
      </c>
      <c r="R69" s="25" t="s">
        <v>95</v>
      </c>
      <c r="S69" s="25" t="s">
        <v>94</v>
      </c>
      <c r="T69" s="27" t="s">
        <v>1327</v>
      </c>
      <c r="U69" s="27" t="s">
        <v>1328</v>
      </c>
      <c r="V69" s="27" t="s">
        <v>95</v>
      </c>
      <c r="W69" s="27" t="s">
        <v>95</v>
      </c>
      <c r="X69" s="27" t="s">
        <v>95</v>
      </c>
      <c r="Y69" s="27" t="s">
        <v>95</v>
      </c>
      <c r="Z69" s="27" t="s">
        <v>94</v>
      </c>
      <c r="AA69" s="27" t="s">
        <v>95</v>
      </c>
      <c r="AB69" s="27" t="s">
        <v>95</v>
      </c>
      <c r="AC69" s="27"/>
      <c r="AD69" s="27" t="s">
        <v>842</v>
      </c>
      <c r="AE69" s="27" t="s">
        <v>38</v>
      </c>
      <c r="AF69" s="27" t="s">
        <v>99</v>
      </c>
      <c r="AG69" s="27" t="s">
        <v>699</v>
      </c>
      <c r="AH69" s="27" t="s">
        <v>485</v>
      </c>
      <c r="AI69" s="27" t="s">
        <v>462</v>
      </c>
      <c r="AJ69" s="27" t="s">
        <v>397</v>
      </c>
      <c r="AK69" s="27" t="s">
        <v>181</v>
      </c>
      <c r="AL69" s="27" t="s">
        <v>1329</v>
      </c>
      <c r="AM69" s="27" t="s">
        <v>103</v>
      </c>
      <c r="AN69" s="27" t="s">
        <v>91</v>
      </c>
      <c r="AO69" s="27" t="s">
        <v>1330</v>
      </c>
      <c r="AP69" s="27" t="s">
        <v>1331</v>
      </c>
      <c r="AQ69" s="27" t="s">
        <v>1110</v>
      </c>
      <c r="AR69" s="27" t="s">
        <v>91</v>
      </c>
      <c r="AS69" s="27" t="s">
        <v>107</v>
      </c>
      <c r="AT69" s="27" t="s">
        <v>91</v>
      </c>
      <c r="AU69" s="27" t="s">
        <v>94</v>
      </c>
      <c r="AV69" s="27" t="s">
        <v>109</v>
      </c>
      <c r="AW69" s="27" t="s">
        <v>920</v>
      </c>
      <c r="AX69" s="27" t="s">
        <v>93</v>
      </c>
      <c r="AY69" s="27" t="s">
        <v>139</v>
      </c>
      <c r="AZ69" s="27" t="s">
        <v>91</v>
      </c>
      <c r="BA69" s="27" t="s">
        <v>94</v>
      </c>
      <c r="BB69" s="27" t="s">
        <v>94</v>
      </c>
      <c r="BC69" s="27"/>
      <c r="BD69" s="27" t="s">
        <v>91</v>
      </c>
      <c r="BE69" s="27" t="s">
        <v>921</v>
      </c>
      <c r="BF69" s="27" t="s">
        <v>922</v>
      </c>
      <c r="BG69" s="27" t="s">
        <v>91</v>
      </c>
      <c r="BH69" s="27" t="s">
        <v>91</v>
      </c>
      <c r="BI69" s="27" t="s">
        <v>923</v>
      </c>
      <c r="BJ69" s="31" t="s">
        <v>924</v>
      </c>
    </row>
    <row r="70" spans="1:62" x14ac:dyDescent="0.2">
      <c r="A70" s="32" t="s">
        <v>1332</v>
      </c>
      <c r="B70" s="25" t="s">
        <v>1333</v>
      </c>
      <c r="C70" s="26">
        <v>2019</v>
      </c>
      <c r="D70" s="25" t="s">
        <v>217</v>
      </c>
      <c r="E70" s="25" t="s">
        <v>1334</v>
      </c>
      <c r="F70" s="27" t="s">
        <v>1335</v>
      </c>
      <c r="G70" s="28" t="s">
        <v>1336</v>
      </c>
      <c r="H70" s="27" t="s">
        <v>25</v>
      </c>
      <c r="I70" s="30" t="s">
        <v>93</v>
      </c>
      <c r="J70" s="30" t="s">
        <v>93</v>
      </c>
      <c r="K70" s="30" t="s">
        <v>175</v>
      </c>
      <c r="L70" s="25" t="s">
        <v>95</v>
      </c>
      <c r="M70" s="25" t="s">
        <v>95</v>
      </c>
      <c r="N70" s="25" t="s">
        <v>94</v>
      </c>
      <c r="O70" s="25" t="s">
        <v>94</v>
      </c>
      <c r="P70" s="25" t="s">
        <v>95</v>
      </c>
      <c r="Q70" s="25" t="s">
        <v>306</v>
      </c>
      <c r="R70" s="25" t="s">
        <v>95</v>
      </c>
      <c r="S70" s="25" t="s">
        <v>94</v>
      </c>
      <c r="T70" s="27" t="s">
        <v>1337</v>
      </c>
      <c r="U70" s="27" t="s">
        <v>1338</v>
      </c>
      <c r="V70" s="27" t="s">
        <v>95</v>
      </c>
      <c r="W70" s="27" t="s">
        <v>95</v>
      </c>
      <c r="X70" s="27" t="s">
        <v>94</v>
      </c>
      <c r="Y70" s="27" t="s">
        <v>94</v>
      </c>
      <c r="Z70" s="27" t="s">
        <v>94</v>
      </c>
      <c r="AA70" s="27" t="s">
        <v>94</v>
      </c>
      <c r="AB70" s="27" t="s">
        <v>95</v>
      </c>
      <c r="AC70" s="27"/>
      <c r="AD70" s="27" t="s">
        <v>1339</v>
      </c>
      <c r="AE70" s="27" t="s">
        <v>99</v>
      </c>
      <c r="AF70" s="27" t="s">
        <v>99</v>
      </c>
      <c r="AG70" s="27" t="s">
        <v>129</v>
      </c>
      <c r="AH70" s="27" t="s">
        <v>99</v>
      </c>
      <c r="AI70" s="27" t="s">
        <v>242</v>
      </c>
      <c r="AJ70" s="27" t="s">
        <v>462</v>
      </c>
      <c r="AK70" s="27" t="s">
        <v>181</v>
      </c>
      <c r="AL70" s="27" t="s">
        <v>131</v>
      </c>
      <c r="AM70" s="27" t="s">
        <v>103</v>
      </c>
      <c r="AN70" s="27" t="s">
        <v>103</v>
      </c>
      <c r="AO70" s="27" t="s">
        <v>1340</v>
      </c>
      <c r="AP70" s="27" t="s">
        <v>1341</v>
      </c>
      <c r="AQ70" s="27" t="s">
        <v>1342</v>
      </c>
      <c r="AR70" s="27" t="s">
        <v>1343</v>
      </c>
      <c r="AS70" s="27" t="s">
        <v>107</v>
      </c>
      <c r="AT70" s="27" t="s">
        <v>136</v>
      </c>
      <c r="AU70" s="27" t="s">
        <v>95</v>
      </c>
      <c r="AV70" s="27" t="s">
        <v>109</v>
      </c>
      <c r="AW70" s="27" t="s">
        <v>1344</v>
      </c>
      <c r="AX70" s="27" t="s">
        <v>93</v>
      </c>
      <c r="AY70" s="27" t="s">
        <v>139</v>
      </c>
      <c r="AZ70" s="27" t="s">
        <v>1345</v>
      </c>
      <c r="BA70" s="27" t="s">
        <v>94</v>
      </c>
      <c r="BB70" s="27" t="s">
        <v>94</v>
      </c>
      <c r="BC70" s="27"/>
      <c r="BD70" s="27" t="s">
        <v>1346</v>
      </c>
      <c r="BE70" s="27" t="s">
        <v>1347</v>
      </c>
      <c r="BF70" s="27" t="s">
        <v>1348</v>
      </c>
      <c r="BG70" s="27" t="s">
        <v>91</v>
      </c>
      <c r="BH70" s="27" t="s">
        <v>1349</v>
      </c>
      <c r="BI70" s="27" t="s">
        <v>1350</v>
      </c>
      <c r="BJ70" s="31" t="s">
        <v>1264</v>
      </c>
    </row>
    <row r="71" spans="1:62" x14ac:dyDescent="0.2">
      <c r="A71" s="32" t="s">
        <v>1351</v>
      </c>
      <c r="B71" s="25" t="s">
        <v>1352</v>
      </c>
      <c r="C71" s="26">
        <v>2019</v>
      </c>
      <c r="D71" s="25" t="s">
        <v>217</v>
      </c>
      <c r="E71" s="25" t="s">
        <v>1353</v>
      </c>
      <c r="F71" s="27" t="s">
        <v>1354</v>
      </c>
      <c r="G71" s="28" t="s">
        <v>1355</v>
      </c>
      <c r="H71" s="27" t="s">
        <v>23</v>
      </c>
      <c r="I71" s="30" t="s">
        <v>1356</v>
      </c>
      <c r="J71" s="30" t="s">
        <v>93</v>
      </c>
      <c r="K71" s="30" t="s">
        <v>93</v>
      </c>
      <c r="L71" s="25" t="s">
        <v>95</v>
      </c>
      <c r="M71" s="25" t="s">
        <v>95</v>
      </c>
      <c r="N71" s="25" t="s">
        <v>95</v>
      </c>
      <c r="O71" s="25" t="s">
        <v>94</v>
      </c>
      <c r="P71" s="25" t="s">
        <v>95</v>
      </c>
      <c r="Q71" s="25" t="s">
        <v>109</v>
      </c>
      <c r="R71" s="25" t="s">
        <v>94</v>
      </c>
      <c r="S71" s="25" t="s">
        <v>94</v>
      </c>
      <c r="T71" s="27" t="s">
        <v>93</v>
      </c>
      <c r="U71" s="27" t="s">
        <v>1357</v>
      </c>
      <c r="V71" s="27" t="s">
        <v>94</v>
      </c>
      <c r="W71" s="27" t="s">
        <v>94</v>
      </c>
      <c r="X71" s="27" t="s">
        <v>95</v>
      </c>
      <c r="Y71" s="27" t="s">
        <v>94</v>
      </c>
      <c r="Z71" s="27" t="s">
        <v>94</v>
      </c>
      <c r="AA71" s="27" t="s">
        <v>94</v>
      </c>
      <c r="AB71" s="27" t="s">
        <v>94</v>
      </c>
      <c r="AC71" s="27"/>
      <c r="AD71" s="27" t="s">
        <v>38</v>
      </c>
      <c r="AE71" s="27" t="s">
        <v>309</v>
      </c>
      <c r="AF71" s="27" t="s">
        <v>40</v>
      </c>
      <c r="AG71" s="27" t="s">
        <v>730</v>
      </c>
      <c r="AH71" s="27" t="s">
        <v>99</v>
      </c>
      <c r="AI71" s="27" t="s">
        <v>242</v>
      </c>
      <c r="AJ71" s="27" t="s">
        <v>462</v>
      </c>
      <c r="AK71" s="27" t="s">
        <v>181</v>
      </c>
      <c r="AL71" s="27" t="s">
        <v>91</v>
      </c>
      <c r="AM71" s="27" t="s">
        <v>103</v>
      </c>
      <c r="AN71" s="27" t="s">
        <v>103</v>
      </c>
      <c r="AO71" s="27" t="s">
        <v>132</v>
      </c>
      <c r="AP71" s="27" t="s">
        <v>1358</v>
      </c>
      <c r="AQ71" s="27" t="s">
        <v>1359</v>
      </c>
      <c r="AR71" s="27" t="s">
        <v>348</v>
      </c>
      <c r="AS71" s="27" t="s">
        <v>107</v>
      </c>
      <c r="AT71" s="27" t="s">
        <v>108</v>
      </c>
      <c r="AU71" s="27" t="s">
        <v>95</v>
      </c>
      <c r="AV71" s="27" t="s">
        <v>109</v>
      </c>
      <c r="AW71" s="27" t="s">
        <v>1360</v>
      </c>
      <c r="AX71" s="27" t="s">
        <v>1361</v>
      </c>
      <c r="AY71" s="27" t="s">
        <v>139</v>
      </c>
      <c r="AZ71" s="27" t="s">
        <v>735</v>
      </c>
      <c r="BA71" s="27" t="s">
        <v>94</v>
      </c>
      <c r="BB71" s="27" t="s">
        <v>94</v>
      </c>
      <c r="BC71" s="27"/>
      <c r="BD71" s="27" t="s">
        <v>1362</v>
      </c>
      <c r="BE71" s="27" t="s">
        <v>1363</v>
      </c>
      <c r="BF71" s="27" t="s">
        <v>1364</v>
      </c>
      <c r="BG71" s="27" t="s">
        <v>91</v>
      </c>
      <c r="BH71" s="27" t="s">
        <v>1365</v>
      </c>
      <c r="BI71" s="27" t="s">
        <v>1366</v>
      </c>
      <c r="BJ71" s="31" t="s">
        <v>1367</v>
      </c>
    </row>
    <row r="72" spans="1:62" x14ac:dyDescent="0.2">
      <c r="A72" s="33" t="s">
        <v>1368</v>
      </c>
      <c r="B72" s="28" t="s">
        <v>1369</v>
      </c>
      <c r="C72" s="34">
        <v>2019</v>
      </c>
      <c r="D72" s="28" t="s">
        <v>217</v>
      </c>
      <c r="E72" s="28" t="s">
        <v>1370</v>
      </c>
      <c r="F72" s="31" t="s">
        <v>1371</v>
      </c>
      <c r="G72" s="28" t="s">
        <v>91</v>
      </c>
      <c r="H72" s="35" t="s">
        <v>25</v>
      </c>
      <c r="I72" s="30" t="s">
        <v>93</v>
      </c>
      <c r="J72" s="30" t="s">
        <v>93</v>
      </c>
      <c r="K72" s="30" t="s">
        <v>175</v>
      </c>
      <c r="L72" s="35" t="s">
        <v>94</v>
      </c>
      <c r="M72" s="35" t="s">
        <v>95</v>
      </c>
      <c r="N72" s="35" t="s">
        <v>94</v>
      </c>
      <c r="O72" s="35" t="s">
        <v>94</v>
      </c>
      <c r="P72" s="35" t="s">
        <v>94</v>
      </c>
      <c r="Q72" s="35" t="s">
        <v>306</v>
      </c>
      <c r="R72" s="35" t="s">
        <v>94</v>
      </c>
      <c r="S72" s="35" t="s">
        <v>94</v>
      </c>
      <c r="T72" s="35" t="s">
        <v>93</v>
      </c>
      <c r="U72" s="27" t="s">
        <v>1372</v>
      </c>
      <c r="V72" s="35" t="s">
        <v>95</v>
      </c>
      <c r="W72" s="35" t="s">
        <v>95</v>
      </c>
      <c r="X72" s="35" t="s">
        <v>94</v>
      </c>
      <c r="Y72" s="35" t="s">
        <v>95</v>
      </c>
      <c r="Z72" s="35" t="s">
        <v>94</v>
      </c>
      <c r="AA72" s="35" t="s">
        <v>95</v>
      </c>
      <c r="AB72" s="35" t="s">
        <v>94</v>
      </c>
      <c r="AC72" s="35" t="s">
        <v>1373</v>
      </c>
      <c r="AD72" s="35" t="s">
        <v>156</v>
      </c>
      <c r="AE72" s="35" t="s">
        <v>309</v>
      </c>
      <c r="AF72" s="35" t="s">
        <v>40</v>
      </c>
      <c r="AG72" s="35" t="s">
        <v>129</v>
      </c>
      <c r="AH72" s="35" t="s">
        <v>99</v>
      </c>
      <c r="AI72" s="35" t="s">
        <v>157</v>
      </c>
      <c r="AJ72" s="35" t="s">
        <v>1374</v>
      </c>
      <c r="AK72" s="35" t="s">
        <v>1375</v>
      </c>
      <c r="AL72" s="35" t="s">
        <v>131</v>
      </c>
      <c r="AM72" s="35" t="s">
        <v>103</v>
      </c>
      <c r="AN72" s="35" t="s">
        <v>366</v>
      </c>
      <c r="AO72" s="35" t="s">
        <v>132</v>
      </c>
      <c r="AP72" s="35" t="s">
        <v>93</v>
      </c>
      <c r="AQ72" s="35" t="s">
        <v>1376</v>
      </c>
      <c r="AR72" s="35" t="s">
        <v>1377</v>
      </c>
      <c r="AS72" s="35" t="s">
        <v>107</v>
      </c>
      <c r="AT72" s="35" t="s">
        <v>136</v>
      </c>
      <c r="AU72" s="35" t="s">
        <v>94</v>
      </c>
      <c r="AV72" s="35" t="s">
        <v>109</v>
      </c>
      <c r="AW72" s="35" t="s">
        <v>1378</v>
      </c>
      <c r="AX72" s="27" t="s">
        <v>93</v>
      </c>
      <c r="AY72" s="27" t="s">
        <v>139</v>
      </c>
      <c r="AZ72" s="35" t="s">
        <v>91</v>
      </c>
      <c r="BA72" s="35" t="s">
        <v>94</v>
      </c>
      <c r="BB72" s="35" t="s">
        <v>94</v>
      </c>
      <c r="BC72" s="35"/>
      <c r="BD72" s="35" t="s">
        <v>91</v>
      </c>
      <c r="BE72" s="27" t="s">
        <v>1379</v>
      </c>
      <c r="BF72" s="27" t="s">
        <v>1380</v>
      </c>
      <c r="BG72" s="35" t="s">
        <v>91</v>
      </c>
      <c r="BH72" s="35" t="s">
        <v>1381</v>
      </c>
      <c r="BI72" s="27" t="s">
        <v>1382</v>
      </c>
      <c r="BJ72" s="31" t="s">
        <v>170</v>
      </c>
    </row>
    <row r="73" spans="1:62" x14ac:dyDescent="0.2">
      <c r="A73" s="32" t="s">
        <v>1383</v>
      </c>
      <c r="B73" s="25" t="s">
        <v>1384</v>
      </c>
      <c r="C73" s="26">
        <v>2019</v>
      </c>
      <c r="D73" s="25" t="s">
        <v>671</v>
      </c>
      <c r="E73" s="25" t="s">
        <v>1385</v>
      </c>
      <c r="F73" s="31" t="s">
        <v>1386</v>
      </c>
      <c r="G73" s="28" t="s">
        <v>1387</v>
      </c>
      <c r="H73" s="31" t="s">
        <v>25</v>
      </c>
      <c r="I73" s="30" t="s">
        <v>93</v>
      </c>
      <c r="J73" s="30" t="s">
        <v>93</v>
      </c>
      <c r="K73" s="30" t="s">
        <v>175</v>
      </c>
      <c r="L73" s="28" t="s">
        <v>94</v>
      </c>
      <c r="M73" s="28" t="s">
        <v>95</v>
      </c>
      <c r="N73" s="28" t="s">
        <v>95</v>
      </c>
      <c r="O73" s="28" t="s">
        <v>95</v>
      </c>
      <c r="P73" s="28" t="s">
        <v>95</v>
      </c>
      <c r="Q73" s="28" t="s">
        <v>306</v>
      </c>
      <c r="R73" s="28" t="s">
        <v>95</v>
      </c>
      <c r="S73" s="28" t="s">
        <v>95</v>
      </c>
      <c r="T73" s="31" t="s">
        <v>1388</v>
      </c>
      <c r="U73" s="27" t="s">
        <v>1389</v>
      </c>
      <c r="V73" s="31" t="s">
        <v>95</v>
      </c>
      <c r="W73" s="31" t="s">
        <v>95</v>
      </c>
      <c r="X73" s="31" t="s">
        <v>95</v>
      </c>
      <c r="Y73" s="31" t="s">
        <v>95</v>
      </c>
      <c r="Z73" s="31" t="s">
        <v>95</v>
      </c>
      <c r="AA73" s="31" t="s">
        <v>94</v>
      </c>
      <c r="AB73" s="31" t="s">
        <v>95</v>
      </c>
      <c r="AC73" s="31"/>
      <c r="AD73" s="31" t="s">
        <v>1390</v>
      </c>
      <c r="AE73" s="31" t="s">
        <v>1391</v>
      </c>
      <c r="AF73" s="31" t="s">
        <v>40</v>
      </c>
      <c r="AG73" s="31" t="s">
        <v>1392</v>
      </c>
      <c r="AH73" s="31" t="s">
        <v>1392</v>
      </c>
      <c r="AI73" s="35" t="s">
        <v>242</v>
      </c>
      <c r="AJ73" s="35" t="s">
        <v>397</v>
      </c>
      <c r="AK73" s="35" t="s">
        <v>181</v>
      </c>
      <c r="AL73" s="31" t="s">
        <v>1393</v>
      </c>
      <c r="AM73" s="31" t="s">
        <v>132</v>
      </c>
      <c r="AN73" s="31" t="s">
        <v>132</v>
      </c>
      <c r="AO73" s="31" t="s">
        <v>132</v>
      </c>
      <c r="AP73" s="31" t="s">
        <v>1394</v>
      </c>
      <c r="AQ73" s="31" t="s">
        <v>1395</v>
      </c>
      <c r="AR73" s="31" t="s">
        <v>1396</v>
      </c>
      <c r="AS73" s="27" t="s">
        <v>107</v>
      </c>
      <c r="AT73" s="27" t="s">
        <v>108</v>
      </c>
      <c r="AU73" s="31" t="s">
        <v>95</v>
      </c>
      <c r="AV73" s="31" t="s">
        <v>109</v>
      </c>
      <c r="AW73" s="31" t="s">
        <v>1397</v>
      </c>
      <c r="AX73" s="27" t="s">
        <v>1398</v>
      </c>
      <c r="AY73" s="27" t="s">
        <v>1399</v>
      </c>
      <c r="AZ73" s="31" t="s">
        <v>1400</v>
      </c>
      <c r="BA73" s="31" t="s">
        <v>94</v>
      </c>
      <c r="BB73" s="31" t="s">
        <v>94</v>
      </c>
      <c r="BC73" s="31"/>
      <c r="BD73" s="31" t="s">
        <v>91</v>
      </c>
      <c r="BE73" s="27" t="s">
        <v>1401</v>
      </c>
      <c r="BF73" s="27" t="s">
        <v>1402</v>
      </c>
      <c r="BG73" s="31" t="s">
        <v>1403</v>
      </c>
      <c r="BH73" s="31" t="s">
        <v>1404</v>
      </c>
      <c r="BI73" s="27" t="s">
        <v>1382</v>
      </c>
      <c r="BJ73" s="31" t="s">
        <v>170</v>
      </c>
    </row>
    <row r="74" spans="1:62" x14ac:dyDescent="0.2">
      <c r="A74" s="33" t="s">
        <v>1405</v>
      </c>
      <c r="B74" s="28" t="s">
        <v>1406</v>
      </c>
      <c r="C74" s="34">
        <v>2019</v>
      </c>
      <c r="D74" s="28" t="s">
        <v>88</v>
      </c>
      <c r="E74" s="28" t="s">
        <v>1407</v>
      </c>
      <c r="F74" s="31" t="s">
        <v>1408</v>
      </c>
      <c r="G74" s="28" t="s">
        <v>1409</v>
      </c>
      <c r="H74" s="31" t="s">
        <v>23</v>
      </c>
      <c r="I74" s="35" t="s">
        <v>1410</v>
      </c>
      <c r="J74" s="35" t="s">
        <v>93</v>
      </c>
      <c r="K74" s="35" t="s">
        <v>93</v>
      </c>
      <c r="L74" s="28" t="s">
        <v>94</v>
      </c>
      <c r="M74" s="28" t="s">
        <v>95</v>
      </c>
      <c r="N74" s="28" t="s">
        <v>94</v>
      </c>
      <c r="O74" s="28" t="s">
        <v>94</v>
      </c>
      <c r="P74" s="28" t="s">
        <v>95</v>
      </c>
      <c r="Q74" s="28" t="s">
        <v>306</v>
      </c>
      <c r="R74" s="28" t="s">
        <v>94</v>
      </c>
      <c r="S74" s="28" t="s">
        <v>94</v>
      </c>
      <c r="T74" s="31" t="s">
        <v>93</v>
      </c>
      <c r="U74" s="27" t="s">
        <v>1411</v>
      </c>
      <c r="V74" s="31" t="s">
        <v>94</v>
      </c>
      <c r="W74" s="31" t="s">
        <v>94</v>
      </c>
      <c r="X74" s="31" t="s">
        <v>95</v>
      </c>
      <c r="Y74" s="31" t="s">
        <v>94</v>
      </c>
      <c r="Z74" s="31" t="s">
        <v>95</v>
      </c>
      <c r="AA74" s="31" t="s">
        <v>95</v>
      </c>
      <c r="AB74" s="31" t="s">
        <v>95</v>
      </c>
      <c r="AC74" s="31" t="s">
        <v>1412</v>
      </c>
      <c r="AD74" s="31" t="s">
        <v>38</v>
      </c>
      <c r="AE74" s="31" t="s">
        <v>1413</v>
      </c>
      <c r="AF74" s="31" t="s">
        <v>40</v>
      </c>
      <c r="AG74" s="31" t="s">
        <v>129</v>
      </c>
      <c r="AH74" s="31" t="s">
        <v>99</v>
      </c>
      <c r="AI74" s="31" t="s">
        <v>100</v>
      </c>
      <c r="AJ74" s="31" t="s">
        <v>180</v>
      </c>
      <c r="AK74" s="31" t="s">
        <v>101</v>
      </c>
      <c r="AL74" s="31" t="s">
        <v>91</v>
      </c>
      <c r="AM74" s="31" t="s">
        <v>103</v>
      </c>
      <c r="AN74" s="31" t="s">
        <v>91</v>
      </c>
      <c r="AO74" s="31" t="s">
        <v>132</v>
      </c>
      <c r="AP74" s="31" t="s">
        <v>1414</v>
      </c>
      <c r="AQ74" s="31" t="s">
        <v>644</v>
      </c>
      <c r="AR74" s="31" t="s">
        <v>348</v>
      </c>
      <c r="AS74" s="31" t="s">
        <v>176</v>
      </c>
      <c r="AT74" s="31" t="s">
        <v>93</v>
      </c>
      <c r="AU74" s="31" t="s">
        <v>94</v>
      </c>
      <c r="AV74" s="31" t="s">
        <v>109</v>
      </c>
      <c r="AW74" s="31" t="s">
        <v>101</v>
      </c>
      <c r="AX74" s="27" t="s">
        <v>93</v>
      </c>
      <c r="AY74" s="27" t="s">
        <v>139</v>
      </c>
      <c r="AZ74" s="31" t="s">
        <v>1415</v>
      </c>
      <c r="BA74" s="31" t="s">
        <v>94</v>
      </c>
      <c r="BB74" s="31" t="s">
        <v>94</v>
      </c>
      <c r="BC74" s="31"/>
      <c r="BD74" s="31" t="s">
        <v>91</v>
      </c>
      <c r="BE74" s="27" t="s">
        <v>1416</v>
      </c>
      <c r="BF74" s="27" t="s">
        <v>1417</v>
      </c>
      <c r="BG74" s="31" t="s">
        <v>1418</v>
      </c>
      <c r="BH74" s="31" t="s">
        <v>1419</v>
      </c>
      <c r="BI74" s="27" t="s">
        <v>145</v>
      </c>
      <c r="BJ74" s="31" t="s">
        <v>1420</v>
      </c>
    </row>
    <row r="75" spans="1:62" x14ac:dyDescent="0.2">
      <c r="A75" s="32" t="s">
        <v>1421</v>
      </c>
      <c r="B75" s="25" t="s">
        <v>1422</v>
      </c>
      <c r="C75" s="26">
        <v>2019</v>
      </c>
      <c r="D75" s="25" t="s">
        <v>1003</v>
      </c>
      <c r="E75" s="25" t="s">
        <v>1423</v>
      </c>
      <c r="F75" s="27" t="s">
        <v>1424</v>
      </c>
      <c r="G75" s="28" t="s">
        <v>91</v>
      </c>
      <c r="H75" s="27" t="s">
        <v>23</v>
      </c>
      <c r="I75" s="30" t="s">
        <v>1425</v>
      </c>
      <c r="J75" s="30" t="s">
        <v>93</v>
      </c>
      <c r="K75" s="30" t="s">
        <v>93</v>
      </c>
      <c r="L75" s="25" t="s">
        <v>94</v>
      </c>
      <c r="M75" s="25" t="s">
        <v>95</v>
      </c>
      <c r="N75" s="25" t="s">
        <v>95</v>
      </c>
      <c r="O75" s="25" t="s">
        <v>94</v>
      </c>
      <c r="P75" s="25" t="s">
        <v>94</v>
      </c>
      <c r="Q75" s="25" t="s">
        <v>109</v>
      </c>
      <c r="R75" s="25" t="s">
        <v>94</v>
      </c>
      <c r="S75" s="25" t="s">
        <v>94</v>
      </c>
      <c r="T75" s="27" t="s">
        <v>93</v>
      </c>
      <c r="U75" s="27" t="s">
        <v>93</v>
      </c>
      <c r="V75" s="27" t="s">
        <v>94</v>
      </c>
      <c r="W75" s="27" t="s">
        <v>94</v>
      </c>
      <c r="X75" s="27" t="s">
        <v>95</v>
      </c>
      <c r="Y75" s="27" t="s">
        <v>94</v>
      </c>
      <c r="Z75" s="27" t="s">
        <v>94</v>
      </c>
      <c r="AA75" s="27" t="s">
        <v>94</v>
      </c>
      <c r="AB75" s="27" t="s">
        <v>94</v>
      </c>
      <c r="AC75" s="27"/>
      <c r="AD75" s="27" t="s">
        <v>38</v>
      </c>
      <c r="AE75" s="27" t="s">
        <v>38</v>
      </c>
      <c r="AF75" s="27" t="s">
        <v>99</v>
      </c>
      <c r="AG75" s="27" t="s">
        <v>99</v>
      </c>
      <c r="AH75" s="27" t="s">
        <v>99</v>
      </c>
      <c r="AI75" s="27" t="s">
        <v>242</v>
      </c>
      <c r="AJ75" s="27" t="s">
        <v>99</v>
      </c>
      <c r="AK75" s="27" t="s">
        <v>101</v>
      </c>
      <c r="AL75" s="27" t="s">
        <v>1426</v>
      </c>
      <c r="AM75" s="27" t="s">
        <v>91</v>
      </c>
      <c r="AN75" s="27" t="s">
        <v>103</v>
      </c>
      <c r="AO75" s="27" t="s">
        <v>103</v>
      </c>
      <c r="AP75" s="27" t="s">
        <v>1427</v>
      </c>
      <c r="AQ75" s="27" t="s">
        <v>91</v>
      </c>
      <c r="AR75" s="27" t="s">
        <v>91</v>
      </c>
      <c r="AS75" s="27" t="s">
        <v>107</v>
      </c>
      <c r="AT75" s="27" t="s">
        <v>108</v>
      </c>
      <c r="AU75" s="27" t="s">
        <v>94</v>
      </c>
      <c r="AV75" s="27" t="s">
        <v>109</v>
      </c>
      <c r="AW75" s="27" t="s">
        <v>1428</v>
      </c>
      <c r="AX75" s="27" t="s">
        <v>1429</v>
      </c>
      <c r="AY75" s="27" t="s">
        <v>139</v>
      </c>
      <c r="AZ75" s="27" t="s">
        <v>91</v>
      </c>
      <c r="BA75" s="27" t="s">
        <v>94</v>
      </c>
      <c r="BB75" s="27" t="s">
        <v>94</v>
      </c>
      <c r="BC75" s="27"/>
      <c r="BD75" s="27" t="s">
        <v>91</v>
      </c>
      <c r="BE75" s="27" t="s">
        <v>1430</v>
      </c>
      <c r="BF75" s="27" t="s">
        <v>91</v>
      </c>
      <c r="BG75" s="27" t="s">
        <v>91</v>
      </c>
      <c r="BH75" s="27" t="s">
        <v>1431</v>
      </c>
      <c r="BI75" s="27" t="s">
        <v>1149</v>
      </c>
      <c r="BJ75" s="31" t="s">
        <v>170</v>
      </c>
    </row>
    <row r="76" spans="1:62" x14ac:dyDescent="0.2">
      <c r="A76" s="33" t="s">
        <v>1432</v>
      </c>
      <c r="B76" s="28" t="s">
        <v>1433</v>
      </c>
      <c r="C76" s="34">
        <v>2019</v>
      </c>
      <c r="D76" s="28" t="s">
        <v>780</v>
      </c>
      <c r="E76" s="28" t="s">
        <v>1434</v>
      </c>
      <c r="F76" s="31" t="s">
        <v>1435</v>
      </c>
      <c r="G76" s="28" t="s">
        <v>1436</v>
      </c>
      <c r="H76" s="31" t="s">
        <v>23</v>
      </c>
      <c r="I76" s="35" t="s">
        <v>1437</v>
      </c>
      <c r="J76" s="35" t="s">
        <v>93</v>
      </c>
      <c r="K76" s="35" t="s">
        <v>93</v>
      </c>
      <c r="L76" s="28" t="s">
        <v>94</v>
      </c>
      <c r="M76" s="28" t="s">
        <v>95</v>
      </c>
      <c r="N76" s="28" t="s">
        <v>94</v>
      </c>
      <c r="O76" s="28" t="s">
        <v>95</v>
      </c>
      <c r="P76" s="28" t="s">
        <v>95</v>
      </c>
      <c r="Q76" s="28" t="s">
        <v>306</v>
      </c>
      <c r="R76" s="28" t="s">
        <v>95</v>
      </c>
      <c r="S76" s="28" t="s">
        <v>95</v>
      </c>
      <c r="T76" s="31" t="s">
        <v>1438</v>
      </c>
      <c r="U76" s="27" t="s">
        <v>1439</v>
      </c>
      <c r="V76" s="31" t="s">
        <v>94</v>
      </c>
      <c r="W76" s="31" t="s">
        <v>94</v>
      </c>
      <c r="X76" s="31" t="s">
        <v>95</v>
      </c>
      <c r="Y76" s="31" t="s">
        <v>94</v>
      </c>
      <c r="Z76" s="31" t="s">
        <v>94</v>
      </c>
      <c r="AA76" s="31" t="s">
        <v>94</v>
      </c>
      <c r="AB76" s="31" t="s">
        <v>95</v>
      </c>
      <c r="AC76" s="31" t="s">
        <v>1440</v>
      </c>
      <c r="AD76" s="31" t="s">
        <v>38</v>
      </c>
      <c r="AE76" s="31" t="s">
        <v>38</v>
      </c>
      <c r="AF76" s="31" t="s">
        <v>99</v>
      </c>
      <c r="AG76" s="31" t="s">
        <v>363</v>
      </c>
      <c r="AH76" s="31" t="s">
        <v>894</v>
      </c>
      <c r="AI76" s="27" t="s">
        <v>180</v>
      </c>
      <c r="AJ76" s="27" t="s">
        <v>99</v>
      </c>
      <c r="AK76" s="27" t="s">
        <v>101</v>
      </c>
      <c r="AL76" s="31" t="s">
        <v>1441</v>
      </c>
      <c r="AM76" s="31" t="s">
        <v>91</v>
      </c>
      <c r="AN76" s="31" t="s">
        <v>91</v>
      </c>
      <c r="AO76" s="31" t="s">
        <v>91</v>
      </c>
      <c r="AP76" s="31" t="s">
        <v>1438</v>
      </c>
      <c r="AQ76" s="31" t="s">
        <v>91</v>
      </c>
      <c r="AR76" s="31" t="s">
        <v>91</v>
      </c>
      <c r="AS76" s="31" t="s">
        <v>107</v>
      </c>
      <c r="AT76" s="31" t="s">
        <v>136</v>
      </c>
      <c r="AU76" s="31" t="s">
        <v>95</v>
      </c>
      <c r="AV76" s="31" t="s">
        <v>109</v>
      </c>
      <c r="AW76" s="31" t="s">
        <v>715</v>
      </c>
      <c r="AX76" s="27" t="s">
        <v>1442</v>
      </c>
      <c r="AY76" s="27" t="s">
        <v>1399</v>
      </c>
      <c r="AZ76" s="31" t="s">
        <v>91</v>
      </c>
      <c r="BA76" s="31" t="s">
        <v>94</v>
      </c>
      <c r="BB76" s="31" t="s">
        <v>94</v>
      </c>
      <c r="BC76" s="31"/>
      <c r="BD76" s="31" t="s">
        <v>1443</v>
      </c>
      <c r="BE76" s="27" t="s">
        <v>1444</v>
      </c>
      <c r="BF76" s="27" t="s">
        <v>1445</v>
      </c>
      <c r="BG76" s="31" t="s">
        <v>91</v>
      </c>
      <c r="BH76" s="31" t="s">
        <v>1446</v>
      </c>
      <c r="BI76" s="27" t="s">
        <v>1447</v>
      </c>
      <c r="BJ76" s="31" t="s">
        <v>170</v>
      </c>
    </row>
    <row r="77" spans="1:62" x14ac:dyDescent="0.2">
      <c r="A77" s="32" t="s">
        <v>1448</v>
      </c>
      <c r="B77" s="25" t="s">
        <v>1449</v>
      </c>
      <c r="C77" s="26">
        <v>2019</v>
      </c>
      <c r="D77" s="25" t="s">
        <v>277</v>
      </c>
      <c r="E77" s="25" t="s">
        <v>1450</v>
      </c>
      <c r="F77" s="27" t="s">
        <v>1451</v>
      </c>
      <c r="G77" s="28" t="s">
        <v>1452</v>
      </c>
      <c r="H77" s="27" t="s">
        <v>25</v>
      </c>
      <c r="I77" s="30" t="s">
        <v>93</v>
      </c>
      <c r="J77" s="30" t="s">
        <v>93</v>
      </c>
      <c r="K77" s="30" t="s">
        <v>1453</v>
      </c>
      <c r="L77" s="25" t="s">
        <v>95</v>
      </c>
      <c r="M77" s="25" t="s">
        <v>95</v>
      </c>
      <c r="N77" s="25" t="s">
        <v>94</v>
      </c>
      <c r="O77" s="25" t="s">
        <v>94</v>
      </c>
      <c r="P77" s="25" t="s">
        <v>95</v>
      </c>
      <c r="Q77" s="25" t="s">
        <v>306</v>
      </c>
      <c r="R77" s="25" t="s">
        <v>94</v>
      </c>
      <c r="S77" s="25" t="s">
        <v>94</v>
      </c>
      <c r="T77" s="27" t="s">
        <v>93</v>
      </c>
      <c r="U77" s="27" t="s">
        <v>1454</v>
      </c>
      <c r="V77" s="27" t="s">
        <v>94</v>
      </c>
      <c r="W77" s="27" t="s">
        <v>95</v>
      </c>
      <c r="X77" s="27" t="s">
        <v>95</v>
      </c>
      <c r="Y77" s="27" t="s">
        <v>94</v>
      </c>
      <c r="Z77" s="27" t="s">
        <v>95</v>
      </c>
      <c r="AA77" s="27" t="s">
        <v>95</v>
      </c>
      <c r="AB77" s="27" t="s">
        <v>94</v>
      </c>
      <c r="AC77" s="27" t="s">
        <v>1455</v>
      </c>
      <c r="AD77" s="27" t="s">
        <v>842</v>
      </c>
      <c r="AE77" s="27" t="s">
        <v>38</v>
      </c>
      <c r="AF77" s="27" t="s">
        <v>99</v>
      </c>
      <c r="AG77" s="27" t="s">
        <v>129</v>
      </c>
      <c r="AH77" s="27" t="s">
        <v>99</v>
      </c>
      <c r="AI77" s="27" t="s">
        <v>157</v>
      </c>
      <c r="AJ77" s="27" t="s">
        <v>99</v>
      </c>
      <c r="AK77" s="27" t="s">
        <v>101</v>
      </c>
      <c r="AL77" s="27" t="s">
        <v>1456</v>
      </c>
      <c r="AM77" s="27" t="s">
        <v>1457</v>
      </c>
      <c r="AN77" s="27" t="s">
        <v>103</v>
      </c>
      <c r="AO77" s="27" t="s">
        <v>91</v>
      </c>
      <c r="AP77" s="27" t="s">
        <v>93</v>
      </c>
      <c r="AQ77" s="27" t="s">
        <v>91</v>
      </c>
      <c r="AR77" s="27" t="s">
        <v>91</v>
      </c>
      <c r="AS77" s="27" t="s">
        <v>107</v>
      </c>
      <c r="AT77" s="27" t="s">
        <v>136</v>
      </c>
      <c r="AU77" s="27" t="s">
        <v>95</v>
      </c>
      <c r="AV77" s="27" t="s">
        <v>109</v>
      </c>
      <c r="AW77" s="27" t="s">
        <v>1458</v>
      </c>
      <c r="AX77" s="27" t="s">
        <v>1459</v>
      </c>
      <c r="AY77" s="27" t="s">
        <v>1460</v>
      </c>
      <c r="AZ77" s="27" t="s">
        <v>91</v>
      </c>
      <c r="BA77" s="27" t="s">
        <v>94</v>
      </c>
      <c r="BB77" s="27" t="s">
        <v>94</v>
      </c>
      <c r="BC77" s="27"/>
      <c r="BD77" s="27" t="s">
        <v>1461</v>
      </c>
      <c r="BE77" s="27" t="s">
        <v>1462</v>
      </c>
      <c r="BF77" s="27" t="s">
        <v>1463</v>
      </c>
      <c r="BG77" s="27" t="s">
        <v>91</v>
      </c>
      <c r="BH77" s="27" t="s">
        <v>91</v>
      </c>
      <c r="BI77" s="27" t="s">
        <v>1464</v>
      </c>
      <c r="BJ77" s="31" t="s">
        <v>170</v>
      </c>
    </row>
    <row r="78" spans="1:62" x14ac:dyDescent="0.2">
      <c r="A78" s="32" t="s">
        <v>1465</v>
      </c>
      <c r="B78" s="25" t="s">
        <v>1466</v>
      </c>
      <c r="C78" s="26">
        <v>2019</v>
      </c>
      <c r="D78" s="25" t="s">
        <v>454</v>
      </c>
      <c r="E78" s="25" t="s">
        <v>1467</v>
      </c>
      <c r="F78" s="27" t="s">
        <v>1468</v>
      </c>
      <c r="G78" s="28" t="s">
        <v>91</v>
      </c>
      <c r="H78" s="27" t="s">
        <v>25</v>
      </c>
      <c r="I78" s="30" t="s">
        <v>93</v>
      </c>
      <c r="J78" s="30" t="s">
        <v>93</v>
      </c>
      <c r="K78" s="30" t="s">
        <v>1469</v>
      </c>
      <c r="L78" s="25" t="s">
        <v>95</v>
      </c>
      <c r="M78" s="25" t="s">
        <v>95</v>
      </c>
      <c r="N78" s="25" t="s">
        <v>94</v>
      </c>
      <c r="O78" s="25" t="s">
        <v>94</v>
      </c>
      <c r="P78" s="25" t="s">
        <v>95</v>
      </c>
      <c r="Q78" s="25" t="s">
        <v>306</v>
      </c>
      <c r="R78" s="25" t="s">
        <v>95</v>
      </c>
      <c r="S78" s="25" t="s">
        <v>95</v>
      </c>
      <c r="T78" s="27" t="s">
        <v>1470</v>
      </c>
      <c r="U78" s="27" t="s">
        <v>1471</v>
      </c>
      <c r="V78" s="27" t="s">
        <v>95</v>
      </c>
      <c r="W78" s="27" t="s">
        <v>95</v>
      </c>
      <c r="X78" s="27" t="s">
        <v>95</v>
      </c>
      <c r="Y78" s="27" t="s">
        <v>95</v>
      </c>
      <c r="Z78" s="27" t="s">
        <v>95</v>
      </c>
      <c r="AA78" s="27" t="s">
        <v>95</v>
      </c>
      <c r="AB78" s="27" t="s">
        <v>94</v>
      </c>
      <c r="AC78" s="27" t="s">
        <v>1472</v>
      </c>
      <c r="AD78" s="27" t="s">
        <v>156</v>
      </c>
      <c r="AE78" s="27" t="s">
        <v>38</v>
      </c>
      <c r="AF78" s="27" t="s">
        <v>40</v>
      </c>
      <c r="AG78" s="27" t="s">
        <v>99</v>
      </c>
      <c r="AH78" s="27" t="s">
        <v>99</v>
      </c>
      <c r="AI78" s="27" t="s">
        <v>462</v>
      </c>
      <c r="AJ78" s="27" t="s">
        <v>157</v>
      </c>
      <c r="AK78" s="27" t="s">
        <v>181</v>
      </c>
      <c r="AL78" s="27" t="s">
        <v>1473</v>
      </c>
      <c r="AM78" s="27" t="s">
        <v>132</v>
      </c>
      <c r="AN78" s="27" t="s">
        <v>1474</v>
      </c>
      <c r="AO78" s="27" t="s">
        <v>132</v>
      </c>
      <c r="AP78" s="27" t="s">
        <v>1475</v>
      </c>
      <c r="AQ78" s="27" t="s">
        <v>1476</v>
      </c>
      <c r="AR78" s="27" t="s">
        <v>1477</v>
      </c>
      <c r="AS78" s="27" t="s">
        <v>107</v>
      </c>
      <c r="AT78" s="27" t="s">
        <v>136</v>
      </c>
      <c r="AU78" s="27" t="s">
        <v>94</v>
      </c>
      <c r="AV78" s="27" t="s">
        <v>109</v>
      </c>
      <c r="AW78" s="27" t="s">
        <v>1478</v>
      </c>
      <c r="AX78" s="27" t="s">
        <v>1479</v>
      </c>
      <c r="AY78" s="27" t="s">
        <v>1480</v>
      </c>
      <c r="AZ78" s="27" t="s">
        <v>91</v>
      </c>
      <c r="BA78" s="27" t="s">
        <v>94</v>
      </c>
      <c r="BB78" s="27" t="s">
        <v>94</v>
      </c>
      <c r="BC78" s="27"/>
      <c r="BD78" s="27" t="s">
        <v>91</v>
      </c>
      <c r="BE78" s="27" t="s">
        <v>1481</v>
      </c>
      <c r="BF78" s="27" t="s">
        <v>1482</v>
      </c>
      <c r="BG78" s="27" t="s">
        <v>91</v>
      </c>
      <c r="BH78" s="27" t="s">
        <v>1483</v>
      </c>
      <c r="BI78" s="27" t="s">
        <v>1484</v>
      </c>
      <c r="BJ78" s="31" t="s">
        <v>170</v>
      </c>
    </row>
    <row r="79" spans="1:62" x14ac:dyDescent="0.2">
      <c r="A79" s="32" t="s">
        <v>1485</v>
      </c>
      <c r="B79" s="25" t="s">
        <v>1486</v>
      </c>
      <c r="C79" s="26">
        <v>2019</v>
      </c>
      <c r="D79" s="25" t="s">
        <v>342</v>
      </c>
      <c r="E79" s="25" t="s">
        <v>1487</v>
      </c>
      <c r="F79" s="27" t="s">
        <v>1488</v>
      </c>
      <c r="G79" s="28" t="s">
        <v>1489</v>
      </c>
      <c r="H79" s="27" t="s">
        <v>23</v>
      </c>
      <c r="I79" s="30" t="s">
        <v>1490</v>
      </c>
      <c r="J79" s="30" t="s">
        <v>93</v>
      </c>
      <c r="K79" s="30" t="s">
        <v>93</v>
      </c>
      <c r="L79" s="25" t="s">
        <v>94</v>
      </c>
      <c r="M79" s="25" t="s">
        <v>95</v>
      </c>
      <c r="N79" s="25" t="s">
        <v>95</v>
      </c>
      <c r="O79" s="25" t="s">
        <v>95</v>
      </c>
      <c r="P79" s="25" t="s">
        <v>95</v>
      </c>
      <c r="Q79" s="25" t="s">
        <v>109</v>
      </c>
      <c r="R79" s="25" t="s">
        <v>94</v>
      </c>
      <c r="S79" s="25" t="s">
        <v>94</v>
      </c>
      <c r="T79" s="27" t="s">
        <v>93</v>
      </c>
      <c r="U79" s="27" t="s">
        <v>1491</v>
      </c>
      <c r="V79" s="27" t="s">
        <v>95</v>
      </c>
      <c r="W79" s="27" t="s">
        <v>95</v>
      </c>
      <c r="X79" s="27" t="s">
        <v>95</v>
      </c>
      <c r="Y79" s="27" t="s">
        <v>94</v>
      </c>
      <c r="Z79" s="27" t="s">
        <v>109</v>
      </c>
      <c r="AA79" s="27" t="s">
        <v>1492</v>
      </c>
      <c r="AB79" s="27" t="s">
        <v>109</v>
      </c>
      <c r="AC79" s="27" t="s">
        <v>1493</v>
      </c>
      <c r="AD79" s="27" t="s">
        <v>156</v>
      </c>
      <c r="AE79" s="27" t="s">
        <v>1494</v>
      </c>
      <c r="AF79" s="27" t="s">
        <v>99</v>
      </c>
      <c r="AG79" s="27" t="s">
        <v>363</v>
      </c>
      <c r="AH79" s="27" t="s">
        <v>99</v>
      </c>
      <c r="AI79" s="27" t="s">
        <v>1495</v>
      </c>
      <c r="AJ79" s="27" t="s">
        <v>397</v>
      </c>
      <c r="AK79" s="27" t="s">
        <v>101</v>
      </c>
      <c r="AL79" s="27" t="s">
        <v>1496</v>
      </c>
      <c r="AM79" s="27" t="s">
        <v>91</v>
      </c>
      <c r="AN79" s="27" t="s">
        <v>91</v>
      </c>
      <c r="AO79" s="27" t="s">
        <v>1497</v>
      </c>
      <c r="AP79" s="27" t="s">
        <v>93</v>
      </c>
      <c r="AQ79" s="27" t="s">
        <v>1498</v>
      </c>
      <c r="AR79" s="27" t="s">
        <v>1499</v>
      </c>
      <c r="AS79" s="27" t="s">
        <v>107</v>
      </c>
      <c r="AT79" s="27" t="s">
        <v>1500</v>
      </c>
      <c r="AU79" s="27" t="s">
        <v>95</v>
      </c>
      <c r="AV79" s="27" t="s">
        <v>109</v>
      </c>
      <c r="AW79" s="27" t="s">
        <v>1501</v>
      </c>
      <c r="AX79" s="27" t="s">
        <v>1502</v>
      </c>
      <c r="AY79" s="27" t="s">
        <v>1503</v>
      </c>
      <c r="AZ79" s="27" t="s">
        <v>1504</v>
      </c>
      <c r="BA79" s="27" t="s">
        <v>94</v>
      </c>
      <c r="BB79" s="27" t="s">
        <v>94</v>
      </c>
      <c r="BC79" s="27"/>
      <c r="BD79" s="27" t="s">
        <v>1505</v>
      </c>
      <c r="BE79" s="27" t="s">
        <v>1506</v>
      </c>
      <c r="BF79" s="27" t="s">
        <v>1507</v>
      </c>
      <c r="BG79" s="27" t="s">
        <v>1508</v>
      </c>
      <c r="BH79" s="27" t="s">
        <v>1509</v>
      </c>
      <c r="BI79" s="27" t="s">
        <v>1510</v>
      </c>
      <c r="BJ79" s="31" t="s">
        <v>170</v>
      </c>
    </row>
    <row r="80" spans="1:62" x14ac:dyDescent="0.2">
      <c r="A80" s="32" t="s">
        <v>1511</v>
      </c>
      <c r="B80" s="25" t="s">
        <v>1512</v>
      </c>
      <c r="C80" s="26">
        <v>2019</v>
      </c>
      <c r="D80" s="25" t="s">
        <v>1513</v>
      </c>
      <c r="E80" s="25" t="s">
        <v>1514</v>
      </c>
      <c r="F80" s="27" t="s">
        <v>1515</v>
      </c>
      <c r="G80" s="28" t="s">
        <v>91</v>
      </c>
      <c r="H80" s="27" t="s">
        <v>23</v>
      </c>
      <c r="I80" s="30" t="s">
        <v>175</v>
      </c>
      <c r="J80" s="30" t="s">
        <v>93</v>
      </c>
      <c r="K80" s="30" t="s">
        <v>93</v>
      </c>
      <c r="L80" s="25" t="s">
        <v>94</v>
      </c>
      <c r="M80" s="25" t="s">
        <v>95</v>
      </c>
      <c r="N80" s="25" t="s">
        <v>94</v>
      </c>
      <c r="O80" s="25" t="s">
        <v>94</v>
      </c>
      <c r="P80" s="25" t="s">
        <v>95</v>
      </c>
      <c r="Q80" s="25" t="s">
        <v>109</v>
      </c>
      <c r="R80" s="25" t="s">
        <v>94</v>
      </c>
      <c r="S80" s="25" t="s">
        <v>94</v>
      </c>
      <c r="T80" s="27" t="s">
        <v>93</v>
      </c>
      <c r="U80" s="27" t="s">
        <v>1516</v>
      </c>
      <c r="V80" s="27" t="s">
        <v>95</v>
      </c>
      <c r="W80" s="27" t="s">
        <v>95</v>
      </c>
      <c r="X80" s="27" t="s">
        <v>95</v>
      </c>
      <c r="Y80" s="27" t="s">
        <v>94</v>
      </c>
      <c r="Z80" s="27" t="s">
        <v>94</v>
      </c>
      <c r="AA80" s="27" t="s">
        <v>94</v>
      </c>
      <c r="AB80" s="27" t="s">
        <v>94</v>
      </c>
      <c r="AC80" s="27" t="s">
        <v>1517</v>
      </c>
      <c r="AD80" s="27" t="s">
        <v>842</v>
      </c>
      <c r="AE80" s="27" t="s">
        <v>1518</v>
      </c>
      <c r="AF80" s="27" t="s">
        <v>40</v>
      </c>
      <c r="AG80" s="27" t="s">
        <v>363</v>
      </c>
      <c r="AH80" s="27" t="s">
        <v>99</v>
      </c>
      <c r="AI80" s="27" t="s">
        <v>157</v>
      </c>
      <c r="AJ80" s="27" t="s">
        <v>99</v>
      </c>
      <c r="AK80" s="27" t="s">
        <v>101</v>
      </c>
      <c r="AL80" s="27" t="s">
        <v>1519</v>
      </c>
      <c r="AM80" s="27" t="s">
        <v>91</v>
      </c>
      <c r="AN80" s="27" t="s">
        <v>366</v>
      </c>
      <c r="AO80" s="27" t="s">
        <v>103</v>
      </c>
      <c r="AP80" s="27" t="s">
        <v>1520</v>
      </c>
      <c r="AQ80" s="27" t="s">
        <v>91</v>
      </c>
      <c r="AR80" s="27" t="s">
        <v>91</v>
      </c>
      <c r="AS80" s="27" t="s">
        <v>107</v>
      </c>
      <c r="AT80" s="27" t="s">
        <v>108</v>
      </c>
      <c r="AU80" s="27" t="s">
        <v>94</v>
      </c>
      <c r="AV80" s="27" t="s">
        <v>109</v>
      </c>
      <c r="AW80" s="27" t="s">
        <v>1521</v>
      </c>
      <c r="AX80" s="27" t="s">
        <v>1522</v>
      </c>
      <c r="AY80" s="27" t="s">
        <v>139</v>
      </c>
      <c r="AZ80" s="27" t="s">
        <v>91</v>
      </c>
      <c r="BA80" s="27" t="s">
        <v>94</v>
      </c>
      <c r="BB80" s="27" t="s">
        <v>94</v>
      </c>
      <c r="BC80" s="27"/>
      <c r="BD80" s="27" t="s">
        <v>91</v>
      </c>
      <c r="BE80" s="27" t="s">
        <v>1523</v>
      </c>
      <c r="BF80" s="27" t="s">
        <v>1523</v>
      </c>
      <c r="BG80" s="27" t="s">
        <v>91</v>
      </c>
      <c r="BH80" s="27" t="s">
        <v>1524</v>
      </c>
      <c r="BI80" s="27" t="s">
        <v>91</v>
      </c>
      <c r="BJ80" s="31" t="s">
        <v>170</v>
      </c>
    </row>
    <row r="81" spans="1:62" x14ac:dyDescent="0.2">
      <c r="A81" s="32" t="s">
        <v>1525</v>
      </c>
      <c r="B81" s="25" t="s">
        <v>1526</v>
      </c>
      <c r="C81" s="26">
        <v>2019</v>
      </c>
      <c r="D81" s="25" t="s">
        <v>217</v>
      </c>
      <c r="E81" s="25" t="s">
        <v>1527</v>
      </c>
      <c r="F81" s="27" t="s">
        <v>1528</v>
      </c>
      <c r="G81" s="28" t="s">
        <v>1529</v>
      </c>
      <c r="H81" s="27" t="s">
        <v>23</v>
      </c>
      <c r="I81" s="30" t="s">
        <v>1530</v>
      </c>
      <c r="J81" s="30" t="s">
        <v>93</v>
      </c>
      <c r="K81" s="30" t="s">
        <v>93</v>
      </c>
      <c r="L81" s="25" t="s">
        <v>94</v>
      </c>
      <c r="M81" s="25" t="s">
        <v>95</v>
      </c>
      <c r="N81" s="25" t="s">
        <v>94</v>
      </c>
      <c r="O81" s="25" t="s">
        <v>94</v>
      </c>
      <c r="P81" s="25" t="s">
        <v>95</v>
      </c>
      <c r="Q81" s="25" t="s">
        <v>109</v>
      </c>
      <c r="R81" s="25" t="s">
        <v>95</v>
      </c>
      <c r="S81" s="25" t="s">
        <v>94</v>
      </c>
      <c r="T81" s="27" t="s">
        <v>1531</v>
      </c>
      <c r="U81" s="27" t="s">
        <v>1532</v>
      </c>
      <c r="V81" s="27" t="s">
        <v>94</v>
      </c>
      <c r="W81" s="27" t="s">
        <v>95</v>
      </c>
      <c r="X81" s="27" t="s">
        <v>95</v>
      </c>
      <c r="Y81" s="27" t="s">
        <v>94</v>
      </c>
      <c r="Z81" s="27" t="s">
        <v>94</v>
      </c>
      <c r="AA81" s="27" t="s">
        <v>94</v>
      </c>
      <c r="AB81" s="27" t="s">
        <v>94</v>
      </c>
      <c r="AC81" s="27"/>
      <c r="AD81" s="27" t="s">
        <v>842</v>
      </c>
      <c r="AE81" s="27" t="s">
        <v>38</v>
      </c>
      <c r="AF81" s="27" t="s">
        <v>99</v>
      </c>
      <c r="AG81" s="27" t="s">
        <v>99</v>
      </c>
      <c r="AH81" s="27" t="s">
        <v>99</v>
      </c>
      <c r="AI81" s="27" t="s">
        <v>462</v>
      </c>
      <c r="AJ81" s="27" t="s">
        <v>157</v>
      </c>
      <c r="AK81" s="27" t="s">
        <v>101</v>
      </c>
      <c r="AL81" s="27" t="s">
        <v>131</v>
      </c>
      <c r="AM81" s="27" t="s">
        <v>366</v>
      </c>
      <c r="AN81" s="27" t="s">
        <v>366</v>
      </c>
      <c r="AO81" s="27" t="s">
        <v>1533</v>
      </c>
      <c r="AP81" s="27" t="s">
        <v>1534</v>
      </c>
      <c r="AQ81" s="27" t="s">
        <v>91</v>
      </c>
      <c r="AR81" s="27" t="s">
        <v>1535</v>
      </c>
      <c r="AS81" s="27" t="s">
        <v>107</v>
      </c>
      <c r="AT81" s="27" t="s">
        <v>108</v>
      </c>
      <c r="AU81" s="27" t="s">
        <v>95</v>
      </c>
      <c r="AV81" s="27" t="s">
        <v>109</v>
      </c>
      <c r="AW81" s="27" t="s">
        <v>1536</v>
      </c>
      <c r="AX81" s="27" t="s">
        <v>93</v>
      </c>
      <c r="AY81" s="27" t="s">
        <v>139</v>
      </c>
      <c r="AZ81" s="27" t="s">
        <v>93</v>
      </c>
      <c r="BA81" s="27" t="s">
        <v>94</v>
      </c>
      <c r="BB81" s="27" t="s">
        <v>94</v>
      </c>
      <c r="BC81" s="27"/>
      <c r="BD81" s="27" t="s">
        <v>93</v>
      </c>
      <c r="BE81" s="27" t="s">
        <v>1537</v>
      </c>
      <c r="BF81" s="27" t="s">
        <v>842</v>
      </c>
      <c r="BG81" s="27" t="s">
        <v>91</v>
      </c>
      <c r="BH81" s="27" t="s">
        <v>1538</v>
      </c>
      <c r="BI81" s="27" t="s">
        <v>91</v>
      </c>
      <c r="BJ81" s="31" t="s">
        <v>170</v>
      </c>
    </row>
    <row r="82" spans="1:62" x14ac:dyDescent="0.2">
      <c r="A82" s="32" t="s">
        <v>1539</v>
      </c>
      <c r="B82" s="25" t="s">
        <v>1540</v>
      </c>
      <c r="C82" s="26">
        <v>2019</v>
      </c>
      <c r="D82" s="25" t="s">
        <v>217</v>
      </c>
      <c r="E82" s="25" t="s">
        <v>1541</v>
      </c>
      <c r="F82" s="27" t="s">
        <v>1542</v>
      </c>
      <c r="G82" s="28" t="s">
        <v>91</v>
      </c>
      <c r="H82" s="27" t="s">
        <v>25</v>
      </c>
      <c r="I82" s="30" t="s">
        <v>93</v>
      </c>
      <c r="J82" s="30" t="s">
        <v>93</v>
      </c>
      <c r="K82" s="30" t="s">
        <v>1543</v>
      </c>
      <c r="L82" s="25" t="s">
        <v>94</v>
      </c>
      <c r="M82" s="25" t="s">
        <v>95</v>
      </c>
      <c r="N82" s="25" t="s">
        <v>94</v>
      </c>
      <c r="O82" s="25" t="s">
        <v>94</v>
      </c>
      <c r="P82" s="25" t="s">
        <v>94</v>
      </c>
      <c r="Q82" s="25" t="s">
        <v>306</v>
      </c>
      <c r="R82" s="25" t="s">
        <v>95</v>
      </c>
      <c r="S82" s="25" t="s">
        <v>94</v>
      </c>
      <c r="T82" s="27" t="s">
        <v>93</v>
      </c>
      <c r="U82" s="27" t="s">
        <v>1544</v>
      </c>
      <c r="V82" s="27" t="s">
        <v>94</v>
      </c>
      <c r="W82" s="27" t="s">
        <v>94</v>
      </c>
      <c r="X82" s="27" t="s">
        <v>95</v>
      </c>
      <c r="Y82" s="27" t="s">
        <v>94</v>
      </c>
      <c r="Z82" s="27" t="s">
        <v>94</v>
      </c>
      <c r="AA82" s="27" t="s">
        <v>95</v>
      </c>
      <c r="AB82" s="27" t="s">
        <v>95</v>
      </c>
      <c r="AC82" s="27" t="s">
        <v>1545</v>
      </c>
      <c r="AD82" s="27" t="s">
        <v>38</v>
      </c>
      <c r="AE82" s="27" t="s">
        <v>38</v>
      </c>
      <c r="AF82" s="27" t="s">
        <v>99</v>
      </c>
      <c r="AG82" s="27" t="s">
        <v>99</v>
      </c>
      <c r="AH82" s="27" t="s">
        <v>129</v>
      </c>
      <c r="AI82" s="27" t="s">
        <v>130</v>
      </c>
      <c r="AJ82" s="27" t="s">
        <v>242</v>
      </c>
      <c r="AK82" s="27" t="s">
        <v>181</v>
      </c>
      <c r="AL82" s="27" t="s">
        <v>1546</v>
      </c>
      <c r="AM82" s="27" t="s">
        <v>1072</v>
      </c>
      <c r="AN82" s="27" t="s">
        <v>91</v>
      </c>
      <c r="AO82" s="27" t="s">
        <v>91</v>
      </c>
      <c r="AP82" s="27" t="s">
        <v>1547</v>
      </c>
      <c r="AQ82" s="27" t="s">
        <v>1548</v>
      </c>
      <c r="AR82" s="27" t="s">
        <v>91</v>
      </c>
      <c r="AS82" s="27" t="s">
        <v>384</v>
      </c>
      <c r="AT82" s="27" t="s">
        <v>108</v>
      </c>
      <c r="AU82" s="27" t="s">
        <v>94</v>
      </c>
      <c r="AV82" s="27" t="s">
        <v>109</v>
      </c>
      <c r="AW82" s="27" t="s">
        <v>920</v>
      </c>
      <c r="AX82" s="27" t="s">
        <v>93</v>
      </c>
      <c r="AY82" s="27" t="s">
        <v>139</v>
      </c>
      <c r="AZ82" s="27" t="s">
        <v>91</v>
      </c>
      <c r="BA82" s="27" t="s">
        <v>94</v>
      </c>
      <c r="BB82" s="27" t="s">
        <v>94</v>
      </c>
      <c r="BC82" s="27"/>
      <c r="BD82" s="27" t="s">
        <v>1549</v>
      </c>
      <c r="BE82" s="27" t="s">
        <v>921</v>
      </c>
      <c r="BF82" s="27" t="s">
        <v>922</v>
      </c>
      <c r="BG82" s="27" t="s">
        <v>91</v>
      </c>
      <c r="BH82" s="27" t="s">
        <v>91</v>
      </c>
      <c r="BI82" s="27" t="s">
        <v>923</v>
      </c>
      <c r="BJ82" s="31" t="s">
        <v>1550</v>
      </c>
    </row>
    <row r="83" spans="1:62" x14ac:dyDescent="0.2">
      <c r="A83" s="32" t="s">
        <v>1551</v>
      </c>
      <c r="B83" s="25" t="s">
        <v>1552</v>
      </c>
      <c r="C83" s="26">
        <v>2019</v>
      </c>
      <c r="D83" s="25" t="s">
        <v>321</v>
      </c>
      <c r="E83" s="25" t="s">
        <v>1553</v>
      </c>
      <c r="F83" s="27" t="s">
        <v>1554</v>
      </c>
      <c r="G83" s="28" t="s">
        <v>91</v>
      </c>
      <c r="H83" s="27" t="s">
        <v>25</v>
      </c>
      <c r="I83" s="30" t="s">
        <v>93</v>
      </c>
      <c r="J83" s="30" t="s">
        <v>93</v>
      </c>
      <c r="K83" s="30" t="s">
        <v>1555</v>
      </c>
      <c r="L83" s="25" t="s">
        <v>94</v>
      </c>
      <c r="M83" s="25" t="s">
        <v>95</v>
      </c>
      <c r="N83" s="25" t="s">
        <v>94</v>
      </c>
      <c r="O83" s="25" t="s">
        <v>94</v>
      </c>
      <c r="P83" s="25" t="s">
        <v>95</v>
      </c>
      <c r="Q83" s="25" t="s">
        <v>96</v>
      </c>
      <c r="R83" s="25" t="s">
        <v>95</v>
      </c>
      <c r="S83" s="25" t="s">
        <v>94</v>
      </c>
      <c r="T83" s="27" t="s">
        <v>1556</v>
      </c>
      <c r="U83" s="27" t="s">
        <v>93</v>
      </c>
      <c r="V83" s="27" t="s">
        <v>94</v>
      </c>
      <c r="W83" s="27" t="s">
        <v>94</v>
      </c>
      <c r="X83" s="27" t="s">
        <v>95</v>
      </c>
      <c r="Y83" s="27" t="s">
        <v>94</v>
      </c>
      <c r="Z83" s="27" t="s">
        <v>94</v>
      </c>
      <c r="AA83" s="27" t="s">
        <v>95</v>
      </c>
      <c r="AB83" s="27" t="s">
        <v>95</v>
      </c>
      <c r="AC83" s="27" t="s">
        <v>1557</v>
      </c>
      <c r="AD83" s="27" t="s">
        <v>38</v>
      </c>
      <c r="AE83" s="27" t="s">
        <v>38</v>
      </c>
      <c r="AF83" s="27" t="s">
        <v>40</v>
      </c>
      <c r="AG83" s="27" t="s">
        <v>283</v>
      </c>
      <c r="AH83" s="27" t="s">
        <v>99</v>
      </c>
      <c r="AI83" s="27" t="s">
        <v>93</v>
      </c>
      <c r="AJ83" s="27" t="s">
        <v>93</v>
      </c>
      <c r="AK83" s="27" t="s">
        <v>93</v>
      </c>
      <c r="AL83" s="27" t="s">
        <v>1558</v>
      </c>
      <c r="AM83" s="27" t="s">
        <v>91</v>
      </c>
      <c r="AN83" s="27" t="s">
        <v>91</v>
      </c>
      <c r="AO83" s="27" t="s">
        <v>1559</v>
      </c>
      <c r="AP83" s="27" t="s">
        <v>1560</v>
      </c>
      <c r="AQ83" s="27" t="s">
        <v>1561</v>
      </c>
      <c r="AR83" s="27" t="s">
        <v>1562</v>
      </c>
      <c r="AS83" s="27" t="s">
        <v>107</v>
      </c>
      <c r="AT83" s="27" t="s">
        <v>136</v>
      </c>
      <c r="AU83" s="27" t="s">
        <v>94</v>
      </c>
      <c r="AV83" s="27" t="s">
        <v>109</v>
      </c>
      <c r="AW83" s="27" t="s">
        <v>93</v>
      </c>
      <c r="AX83" s="27" t="s">
        <v>93</v>
      </c>
      <c r="AY83" s="27" t="s">
        <v>139</v>
      </c>
      <c r="AZ83" s="27" t="s">
        <v>91</v>
      </c>
      <c r="BA83" s="27" t="s">
        <v>94</v>
      </c>
      <c r="BB83" s="27" t="s">
        <v>94</v>
      </c>
      <c r="BC83" s="27"/>
      <c r="BD83" s="27" t="s">
        <v>91</v>
      </c>
      <c r="BE83" s="27" t="s">
        <v>1563</v>
      </c>
      <c r="BF83" s="27" t="s">
        <v>1563</v>
      </c>
      <c r="BG83" s="27" t="s">
        <v>91</v>
      </c>
      <c r="BH83" s="27" t="s">
        <v>1564</v>
      </c>
      <c r="BI83" s="27" t="s">
        <v>91</v>
      </c>
      <c r="BJ83" s="31" t="s">
        <v>170</v>
      </c>
    </row>
    <row r="84" spans="1:62" x14ac:dyDescent="0.2">
      <c r="A84" s="32" t="s">
        <v>1565</v>
      </c>
      <c r="B84" s="25" t="s">
        <v>1566</v>
      </c>
      <c r="C84" s="26">
        <v>2019</v>
      </c>
      <c r="D84" s="25" t="s">
        <v>780</v>
      </c>
      <c r="E84" s="25" t="s">
        <v>1567</v>
      </c>
      <c r="F84" s="27" t="s">
        <v>1568</v>
      </c>
      <c r="G84" s="28" t="s">
        <v>1569</v>
      </c>
      <c r="H84" s="27" t="s">
        <v>25</v>
      </c>
      <c r="I84" s="30" t="s">
        <v>93</v>
      </c>
      <c r="J84" s="30" t="s">
        <v>93</v>
      </c>
      <c r="K84" s="30" t="s">
        <v>1570</v>
      </c>
      <c r="L84" s="25" t="s">
        <v>95</v>
      </c>
      <c r="M84" s="25" t="s">
        <v>95</v>
      </c>
      <c r="N84" s="25" t="s">
        <v>94</v>
      </c>
      <c r="O84" s="25" t="s">
        <v>94</v>
      </c>
      <c r="P84" s="25" t="s">
        <v>95</v>
      </c>
      <c r="Q84" s="25" t="s">
        <v>109</v>
      </c>
      <c r="R84" s="25" t="s">
        <v>95</v>
      </c>
      <c r="S84" s="25" t="s">
        <v>95</v>
      </c>
      <c r="T84" s="27" t="s">
        <v>1571</v>
      </c>
      <c r="U84" s="27" t="s">
        <v>1572</v>
      </c>
      <c r="V84" s="27" t="s">
        <v>95</v>
      </c>
      <c r="W84" s="27" t="s">
        <v>94</v>
      </c>
      <c r="X84" s="27" t="s">
        <v>94</v>
      </c>
      <c r="Y84" s="27" t="s">
        <v>94</v>
      </c>
      <c r="Z84" s="27" t="s">
        <v>94</v>
      </c>
      <c r="AA84" s="27" t="s">
        <v>94</v>
      </c>
      <c r="AB84" s="27" t="s">
        <v>95</v>
      </c>
      <c r="AC84" s="27" t="s">
        <v>1573</v>
      </c>
      <c r="AD84" s="27" t="s">
        <v>419</v>
      </c>
      <c r="AE84" s="27" t="s">
        <v>99</v>
      </c>
      <c r="AF84" s="27" t="s">
        <v>40</v>
      </c>
      <c r="AG84" s="27" t="s">
        <v>99</v>
      </c>
      <c r="AH84" s="27" t="s">
        <v>99</v>
      </c>
      <c r="AI84" s="27" t="s">
        <v>1574</v>
      </c>
      <c r="AJ84" s="27" t="s">
        <v>397</v>
      </c>
      <c r="AK84" s="27" t="s">
        <v>101</v>
      </c>
      <c r="AL84" s="27" t="s">
        <v>1575</v>
      </c>
      <c r="AM84" s="27" t="s">
        <v>366</v>
      </c>
      <c r="AN84" s="27" t="s">
        <v>91</v>
      </c>
      <c r="AO84" s="27" t="s">
        <v>132</v>
      </c>
      <c r="AP84" s="27" t="s">
        <v>1576</v>
      </c>
      <c r="AQ84" s="27" t="s">
        <v>1577</v>
      </c>
      <c r="AR84" s="27" t="s">
        <v>1578</v>
      </c>
      <c r="AS84" s="27" t="s">
        <v>107</v>
      </c>
      <c r="AT84" s="27" t="s">
        <v>108</v>
      </c>
      <c r="AU84" s="27" t="s">
        <v>94</v>
      </c>
      <c r="AV84" s="27" t="s">
        <v>109</v>
      </c>
      <c r="AW84" s="27" t="s">
        <v>1579</v>
      </c>
      <c r="AX84" s="27" t="s">
        <v>1580</v>
      </c>
      <c r="AY84" s="27" t="s">
        <v>139</v>
      </c>
      <c r="AZ84" s="27" t="s">
        <v>91</v>
      </c>
      <c r="BA84" s="27" t="s">
        <v>94</v>
      </c>
      <c r="BB84" s="27" t="s">
        <v>95</v>
      </c>
      <c r="BC84" s="27" t="s">
        <v>1581</v>
      </c>
      <c r="BD84" s="27" t="s">
        <v>1582</v>
      </c>
      <c r="BE84" s="27" t="s">
        <v>1583</v>
      </c>
      <c r="BF84" s="27" t="s">
        <v>1584</v>
      </c>
      <c r="BG84" s="27" t="s">
        <v>1585</v>
      </c>
      <c r="BH84" s="27" t="s">
        <v>1586</v>
      </c>
      <c r="BI84" s="27" t="s">
        <v>1587</v>
      </c>
      <c r="BJ84" s="31" t="s">
        <v>1588</v>
      </c>
    </row>
    <row r="85" spans="1:62" x14ac:dyDescent="0.2">
      <c r="A85" s="32" t="s">
        <v>1589</v>
      </c>
      <c r="B85" s="25" t="s">
        <v>1590</v>
      </c>
      <c r="C85" s="26">
        <v>2019</v>
      </c>
      <c r="D85" s="25" t="s">
        <v>277</v>
      </c>
      <c r="E85" s="25" t="s">
        <v>1591</v>
      </c>
      <c r="F85" s="27" t="s">
        <v>1592</v>
      </c>
      <c r="G85" s="28" t="s">
        <v>1593</v>
      </c>
      <c r="H85" s="27" t="s">
        <v>25</v>
      </c>
      <c r="I85" s="30" t="s">
        <v>93</v>
      </c>
      <c r="J85" s="30" t="s">
        <v>93</v>
      </c>
      <c r="K85" s="30" t="s">
        <v>1594</v>
      </c>
      <c r="L85" s="25" t="s">
        <v>95</v>
      </c>
      <c r="M85" s="25" t="s">
        <v>95</v>
      </c>
      <c r="N85" s="25" t="s">
        <v>94</v>
      </c>
      <c r="O85" s="25" t="s">
        <v>94</v>
      </c>
      <c r="P85" s="25" t="s">
        <v>94</v>
      </c>
      <c r="Q85" s="25" t="s">
        <v>306</v>
      </c>
      <c r="R85" s="25" t="s">
        <v>94</v>
      </c>
      <c r="S85" s="25" t="s">
        <v>94</v>
      </c>
      <c r="T85" s="27" t="s">
        <v>93</v>
      </c>
      <c r="U85" s="27" t="s">
        <v>1595</v>
      </c>
      <c r="V85" s="27" t="s">
        <v>94</v>
      </c>
      <c r="W85" s="27" t="s">
        <v>95</v>
      </c>
      <c r="X85" s="27" t="s">
        <v>94</v>
      </c>
      <c r="Y85" s="27" t="s">
        <v>95</v>
      </c>
      <c r="Z85" s="27" t="s">
        <v>94</v>
      </c>
      <c r="AA85" s="27" t="s">
        <v>94</v>
      </c>
      <c r="AB85" s="27" t="s">
        <v>94</v>
      </c>
      <c r="AC85" s="27" t="s">
        <v>1596</v>
      </c>
      <c r="AD85" s="27" t="s">
        <v>1597</v>
      </c>
      <c r="AE85" s="27" t="s">
        <v>99</v>
      </c>
      <c r="AF85" s="27" t="s">
        <v>99</v>
      </c>
      <c r="AG85" s="27" t="s">
        <v>99</v>
      </c>
      <c r="AH85" s="27" t="s">
        <v>99</v>
      </c>
      <c r="AI85" s="27" t="s">
        <v>1598</v>
      </c>
      <c r="AJ85" s="27" t="s">
        <v>1599</v>
      </c>
      <c r="AK85" s="27" t="s">
        <v>1600</v>
      </c>
      <c r="AL85" s="27" t="s">
        <v>1601</v>
      </c>
      <c r="AM85" s="27" t="s">
        <v>91</v>
      </c>
      <c r="AN85" s="27" t="s">
        <v>91</v>
      </c>
      <c r="AO85" s="27" t="s">
        <v>132</v>
      </c>
      <c r="AP85" s="27" t="s">
        <v>1602</v>
      </c>
      <c r="AQ85" s="27" t="s">
        <v>766</v>
      </c>
      <c r="AR85" s="27" t="s">
        <v>91</v>
      </c>
      <c r="AS85" s="27" t="s">
        <v>107</v>
      </c>
      <c r="AT85" s="27" t="s">
        <v>136</v>
      </c>
      <c r="AU85" s="27" t="s">
        <v>94</v>
      </c>
      <c r="AV85" s="27" t="s">
        <v>109</v>
      </c>
      <c r="AW85" s="27" t="s">
        <v>1603</v>
      </c>
      <c r="AX85" s="27" t="s">
        <v>1604</v>
      </c>
      <c r="AY85" s="27" t="s">
        <v>139</v>
      </c>
      <c r="AZ85" s="27" t="s">
        <v>91</v>
      </c>
      <c r="BA85" s="27" t="s">
        <v>94</v>
      </c>
      <c r="BB85" s="27" t="s">
        <v>94</v>
      </c>
      <c r="BC85" s="27"/>
      <c r="BD85" s="27" t="s">
        <v>1605</v>
      </c>
      <c r="BE85" s="27" t="s">
        <v>1606</v>
      </c>
      <c r="BF85" s="27" t="s">
        <v>1607</v>
      </c>
      <c r="BG85" s="27" t="s">
        <v>1608</v>
      </c>
      <c r="BH85" s="27" t="s">
        <v>1609</v>
      </c>
      <c r="BI85" s="27" t="s">
        <v>1610</v>
      </c>
      <c r="BJ85" s="31" t="s">
        <v>1611</v>
      </c>
    </row>
    <row r="86" spans="1:62" x14ac:dyDescent="0.2">
      <c r="A86" s="32" t="s">
        <v>1612</v>
      </c>
      <c r="B86" s="25" t="s">
        <v>1613</v>
      </c>
      <c r="C86" s="26">
        <v>2019</v>
      </c>
      <c r="D86" s="25" t="s">
        <v>217</v>
      </c>
      <c r="E86" s="25" t="s">
        <v>1614</v>
      </c>
      <c r="F86" s="31" t="s">
        <v>1615</v>
      </c>
      <c r="G86" s="28" t="s">
        <v>1616</v>
      </c>
      <c r="H86" s="31" t="s">
        <v>25</v>
      </c>
      <c r="I86" s="35" t="s">
        <v>93</v>
      </c>
      <c r="J86" s="35" t="s">
        <v>93</v>
      </c>
      <c r="K86" s="35" t="s">
        <v>1617</v>
      </c>
      <c r="L86" s="28" t="s">
        <v>94</v>
      </c>
      <c r="M86" s="28" t="s">
        <v>95</v>
      </c>
      <c r="N86" s="28" t="s">
        <v>95</v>
      </c>
      <c r="O86" s="28" t="s">
        <v>94</v>
      </c>
      <c r="P86" s="28" t="s">
        <v>94</v>
      </c>
      <c r="Q86" s="28" t="s">
        <v>306</v>
      </c>
      <c r="R86" s="28" t="s">
        <v>95</v>
      </c>
      <c r="S86" s="28" t="s">
        <v>95</v>
      </c>
      <c r="T86" s="31" t="s">
        <v>1618</v>
      </c>
      <c r="U86" s="27" t="s">
        <v>1619</v>
      </c>
      <c r="V86" s="31" t="s">
        <v>95</v>
      </c>
      <c r="W86" s="31" t="s">
        <v>94</v>
      </c>
      <c r="X86" s="31" t="s">
        <v>95</v>
      </c>
      <c r="Y86" s="31" t="s">
        <v>95</v>
      </c>
      <c r="Z86" s="31" t="s">
        <v>95</v>
      </c>
      <c r="AA86" s="31" t="s">
        <v>95</v>
      </c>
      <c r="AB86" s="31" t="s">
        <v>95</v>
      </c>
      <c r="AC86" s="31"/>
      <c r="AD86" s="31" t="s">
        <v>38</v>
      </c>
      <c r="AE86" s="31" t="s">
        <v>38</v>
      </c>
      <c r="AF86" s="31" t="s">
        <v>40</v>
      </c>
      <c r="AG86" s="31" t="s">
        <v>363</v>
      </c>
      <c r="AH86" s="31" t="s">
        <v>129</v>
      </c>
      <c r="AI86" s="31" t="s">
        <v>93</v>
      </c>
      <c r="AJ86" s="31" t="s">
        <v>93</v>
      </c>
      <c r="AK86" s="31" t="s">
        <v>93</v>
      </c>
      <c r="AL86" s="31" t="s">
        <v>1620</v>
      </c>
      <c r="AM86" s="31" t="s">
        <v>1072</v>
      </c>
      <c r="AN86" s="31" t="s">
        <v>1621</v>
      </c>
      <c r="AO86" s="31" t="s">
        <v>1622</v>
      </c>
      <c r="AP86" s="31" t="s">
        <v>1623</v>
      </c>
      <c r="AQ86" s="31" t="s">
        <v>1624</v>
      </c>
      <c r="AR86" s="31" t="s">
        <v>1625</v>
      </c>
      <c r="AS86" s="27" t="s">
        <v>107</v>
      </c>
      <c r="AT86" s="27" t="s">
        <v>136</v>
      </c>
      <c r="AU86" s="31" t="s">
        <v>95</v>
      </c>
      <c r="AV86" s="31" t="s">
        <v>109</v>
      </c>
      <c r="AW86" s="31" t="s">
        <v>1626</v>
      </c>
      <c r="AX86" s="27" t="s">
        <v>1627</v>
      </c>
      <c r="AY86" s="27" t="s">
        <v>1628</v>
      </c>
      <c r="AZ86" s="31" t="s">
        <v>91</v>
      </c>
      <c r="BA86" s="31" t="s">
        <v>94</v>
      </c>
      <c r="BB86" s="31" t="s">
        <v>94</v>
      </c>
      <c r="BC86" s="31"/>
      <c r="BD86" s="31" t="s">
        <v>1629</v>
      </c>
      <c r="BE86" s="27" t="s">
        <v>1630</v>
      </c>
      <c r="BF86" s="27" t="s">
        <v>1631</v>
      </c>
      <c r="BG86" s="31" t="s">
        <v>91</v>
      </c>
      <c r="BH86" s="31" t="s">
        <v>1632</v>
      </c>
      <c r="BI86" s="27" t="s">
        <v>1633</v>
      </c>
      <c r="BJ86" s="31" t="s">
        <v>170</v>
      </c>
    </row>
    <row r="87" spans="1:62" x14ac:dyDescent="0.2">
      <c r="A87" s="33" t="s">
        <v>1634</v>
      </c>
      <c r="B87" s="28" t="s">
        <v>1635</v>
      </c>
      <c r="C87" s="34">
        <v>2019</v>
      </c>
      <c r="D87" s="28" t="s">
        <v>217</v>
      </c>
      <c r="E87" s="28" t="s">
        <v>1636</v>
      </c>
      <c r="F87" s="31" t="s">
        <v>1637</v>
      </c>
      <c r="G87" s="28" t="s">
        <v>1638</v>
      </c>
      <c r="H87" s="31" t="s">
        <v>23</v>
      </c>
      <c r="I87" s="35" t="s">
        <v>175</v>
      </c>
      <c r="J87" s="35" t="s">
        <v>93</v>
      </c>
      <c r="K87" s="35" t="s">
        <v>93</v>
      </c>
      <c r="L87" s="28" t="s">
        <v>94</v>
      </c>
      <c r="M87" s="28" t="s">
        <v>95</v>
      </c>
      <c r="N87" s="28" t="s">
        <v>95</v>
      </c>
      <c r="O87" s="28" t="s">
        <v>94</v>
      </c>
      <c r="P87" s="28" t="s">
        <v>95</v>
      </c>
      <c r="Q87" s="28" t="s">
        <v>224</v>
      </c>
      <c r="R87" s="28" t="s">
        <v>94</v>
      </c>
      <c r="S87" s="28" t="s">
        <v>94</v>
      </c>
      <c r="T87" s="31" t="s">
        <v>93</v>
      </c>
      <c r="U87" s="27" t="s">
        <v>1639</v>
      </c>
      <c r="V87" s="31" t="s">
        <v>94</v>
      </c>
      <c r="W87" s="31" t="s">
        <v>94</v>
      </c>
      <c r="X87" s="31" t="s">
        <v>95</v>
      </c>
      <c r="Y87" s="31" t="s">
        <v>94</v>
      </c>
      <c r="Z87" s="31" t="s">
        <v>94</v>
      </c>
      <c r="AA87" s="31" t="s">
        <v>95</v>
      </c>
      <c r="AB87" s="31" t="s">
        <v>94</v>
      </c>
      <c r="AC87" s="31" t="s">
        <v>1640</v>
      </c>
      <c r="AD87" s="31" t="s">
        <v>38</v>
      </c>
      <c r="AE87" s="31" t="s">
        <v>38</v>
      </c>
      <c r="AF87" s="31" t="s">
        <v>99</v>
      </c>
      <c r="AG87" s="31" t="s">
        <v>363</v>
      </c>
      <c r="AH87" s="31" t="s">
        <v>129</v>
      </c>
      <c r="AI87" s="31" t="s">
        <v>100</v>
      </c>
      <c r="AJ87" s="31" t="s">
        <v>1641</v>
      </c>
      <c r="AK87" s="31" t="s">
        <v>1642</v>
      </c>
      <c r="AL87" s="31" t="s">
        <v>91</v>
      </c>
      <c r="AM87" s="31" t="s">
        <v>132</v>
      </c>
      <c r="AN87" s="31" t="s">
        <v>103</v>
      </c>
      <c r="AO87" s="31" t="s">
        <v>132</v>
      </c>
      <c r="AP87" s="31" t="s">
        <v>1643</v>
      </c>
      <c r="AQ87" s="31" t="s">
        <v>1644</v>
      </c>
      <c r="AR87" s="31" t="s">
        <v>185</v>
      </c>
      <c r="AS87" s="31" t="s">
        <v>107</v>
      </c>
      <c r="AT87" s="31" t="s">
        <v>136</v>
      </c>
      <c r="AU87" s="31" t="s">
        <v>95</v>
      </c>
      <c r="AV87" s="31" t="s">
        <v>109</v>
      </c>
      <c r="AW87" s="31" t="s">
        <v>715</v>
      </c>
      <c r="AX87" s="27" t="s">
        <v>1645</v>
      </c>
      <c r="AY87" s="27" t="s">
        <v>139</v>
      </c>
      <c r="AZ87" s="31" t="s">
        <v>91</v>
      </c>
      <c r="BA87" s="31" t="s">
        <v>94</v>
      </c>
      <c r="BB87" s="31" t="s">
        <v>94</v>
      </c>
      <c r="BC87" s="31"/>
      <c r="BD87" s="31" t="s">
        <v>1646</v>
      </c>
      <c r="BE87" s="27" t="s">
        <v>1647</v>
      </c>
      <c r="BF87" s="27" t="s">
        <v>1648</v>
      </c>
      <c r="BG87" s="31" t="s">
        <v>91</v>
      </c>
      <c r="BH87" s="31" t="s">
        <v>1649</v>
      </c>
      <c r="BI87" s="27" t="s">
        <v>91</v>
      </c>
      <c r="BJ87" s="31" t="s">
        <v>1588</v>
      </c>
    </row>
    <row r="88" spans="1:62" x14ac:dyDescent="0.2">
      <c r="A88" s="33" t="s">
        <v>1650</v>
      </c>
      <c r="B88" s="28" t="s">
        <v>1651</v>
      </c>
      <c r="C88" s="34">
        <v>2019</v>
      </c>
      <c r="D88" s="28" t="s">
        <v>780</v>
      </c>
      <c r="E88" s="28" t="s">
        <v>1652</v>
      </c>
      <c r="F88" s="31" t="s">
        <v>1653</v>
      </c>
      <c r="G88" s="28" t="s">
        <v>1654</v>
      </c>
      <c r="H88" s="35" t="s">
        <v>23</v>
      </c>
      <c r="I88" s="35" t="s">
        <v>1655</v>
      </c>
      <c r="J88" s="35" t="s">
        <v>93</v>
      </c>
      <c r="K88" s="35" t="s">
        <v>93</v>
      </c>
      <c r="L88" s="35" t="s">
        <v>94</v>
      </c>
      <c r="M88" s="35" t="s">
        <v>95</v>
      </c>
      <c r="N88" s="35" t="s">
        <v>94</v>
      </c>
      <c r="O88" s="35" t="s">
        <v>94</v>
      </c>
      <c r="P88" s="35" t="s">
        <v>95</v>
      </c>
      <c r="Q88" s="35" t="s">
        <v>306</v>
      </c>
      <c r="R88" s="35" t="s">
        <v>95</v>
      </c>
      <c r="S88" s="35" t="s">
        <v>95</v>
      </c>
      <c r="T88" s="35" t="s">
        <v>1656</v>
      </c>
      <c r="U88" s="27" t="s">
        <v>1657</v>
      </c>
      <c r="V88" s="35" t="s">
        <v>95</v>
      </c>
      <c r="W88" s="35" t="s">
        <v>95</v>
      </c>
      <c r="X88" s="35" t="s">
        <v>95</v>
      </c>
      <c r="Y88" s="35" t="s">
        <v>95</v>
      </c>
      <c r="Z88" s="35" t="s">
        <v>95</v>
      </c>
      <c r="AA88" s="35" t="s">
        <v>94</v>
      </c>
      <c r="AB88" s="35" t="s">
        <v>94</v>
      </c>
      <c r="AC88" s="35" t="s">
        <v>1658</v>
      </c>
      <c r="AD88" s="35" t="s">
        <v>1659</v>
      </c>
      <c r="AE88" s="35" t="s">
        <v>38</v>
      </c>
      <c r="AF88" s="35" t="s">
        <v>40</v>
      </c>
      <c r="AG88" s="35" t="s">
        <v>283</v>
      </c>
      <c r="AH88" s="35" t="s">
        <v>99</v>
      </c>
      <c r="AI88" s="35" t="s">
        <v>100</v>
      </c>
      <c r="AJ88" s="35" t="s">
        <v>1660</v>
      </c>
      <c r="AK88" s="35" t="s">
        <v>101</v>
      </c>
      <c r="AL88" s="35" t="s">
        <v>1661</v>
      </c>
      <c r="AM88" s="35" t="s">
        <v>103</v>
      </c>
      <c r="AN88" s="35" t="s">
        <v>103</v>
      </c>
      <c r="AO88" s="35" t="s">
        <v>160</v>
      </c>
      <c r="AP88" s="35" t="s">
        <v>1662</v>
      </c>
      <c r="AQ88" s="35" t="s">
        <v>1663</v>
      </c>
      <c r="AR88" s="35" t="s">
        <v>1377</v>
      </c>
      <c r="AS88" s="35" t="s">
        <v>107</v>
      </c>
      <c r="AT88" s="35" t="s">
        <v>1664</v>
      </c>
      <c r="AU88" s="35" t="s">
        <v>94</v>
      </c>
      <c r="AV88" s="35" t="s">
        <v>109</v>
      </c>
      <c r="AW88" s="35" t="s">
        <v>101</v>
      </c>
      <c r="AX88" s="27" t="s">
        <v>1665</v>
      </c>
      <c r="AY88" s="27" t="s">
        <v>139</v>
      </c>
      <c r="AZ88" s="35" t="s">
        <v>91</v>
      </c>
      <c r="BA88" s="35" t="s">
        <v>94</v>
      </c>
      <c r="BB88" s="35" t="s">
        <v>94</v>
      </c>
      <c r="BC88" s="35"/>
      <c r="BD88" s="35" t="s">
        <v>91</v>
      </c>
      <c r="BE88" s="27" t="s">
        <v>91</v>
      </c>
      <c r="BF88" s="27" t="s">
        <v>1666</v>
      </c>
      <c r="BG88" s="35" t="s">
        <v>1667</v>
      </c>
      <c r="BH88" s="35" t="s">
        <v>91</v>
      </c>
      <c r="BI88" s="27" t="s">
        <v>109</v>
      </c>
      <c r="BJ88" s="31" t="s">
        <v>170</v>
      </c>
    </row>
    <row r="89" spans="1:62" x14ac:dyDescent="0.2">
      <c r="A89" s="33" t="s">
        <v>1668</v>
      </c>
      <c r="B89" s="28" t="s">
        <v>1669</v>
      </c>
      <c r="C89" s="34">
        <v>2019</v>
      </c>
      <c r="D89" s="28" t="s">
        <v>277</v>
      </c>
      <c r="E89" s="28" t="s">
        <v>1670</v>
      </c>
      <c r="F89" s="31" t="s">
        <v>1671</v>
      </c>
      <c r="G89" s="28" t="s">
        <v>1672</v>
      </c>
      <c r="H89" s="31" t="s">
        <v>23</v>
      </c>
      <c r="I89" s="35" t="s">
        <v>1673</v>
      </c>
      <c r="J89" s="35" t="s">
        <v>93</v>
      </c>
      <c r="K89" s="35" t="s">
        <v>93</v>
      </c>
      <c r="L89" s="28" t="s">
        <v>95</v>
      </c>
      <c r="M89" s="28" t="s">
        <v>95</v>
      </c>
      <c r="N89" s="28" t="s">
        <v>94</v>
      </c>
      <c r="O89" s="28" t="s">
        <v>95</v>
      </c>
      <c r="P89" s="28" t="s">
        <v>94</v>
      </c>
      <c r="Q89" s="28" t="s">
        <v>109</v>
      </c>
      <c r="R89" s="28" t="s">
        <v>95</v>
      </c>
      <c r="S89" s="28" t="s">
        <v>94</v>
      </c>
      <c r="T89" s="31" t="s">
        <v>1674</v>
      </c>
      <c r="U89" s="27" t="s">
        <v>1675</v>
      </c>
      <c r="V89" s="31" t="s">
        <v>95</v>
      </c>
      <c r="W89" s="31" t="s">
        <v>94</v>
      </c>
      <c r="X89" s="31" t="s">
        <v>95</v>
      </c>
      <c r="Y89" s="31" t="s">
        <v>95</v>
      </c>
      <c r="Z89" s="31" t="s">
        <v>94</v>
      </c>
      <c r="AA89" s="31" t="s">
        <v>94</v>
      </c>
      <c r="AB89" s="31" t="s">
        <v>94</v>
      </c>
      <c r="AC89" s="31" t="s">
        <v>1676</v>
      </c>
      <c r="AD89" s="31" t="s">
        <v>38</v>
      </c>
      <c r="AE89" s="31" t="s">
        <v>38</v>
      </c>
      <c r="AF89" s="31" t="s">
        <v>99</v>
      </c>
      <c r="AG89" s="31" t="s">
        <v>99</v>
      </c>
      <c r="AH89" s="31" t="s">
        <v>99</v>
      </c>
      <c r="AI89" s="31" t="s">
        <v>1677</v>
      </c>
      <c r="AJ89" s="31" t="s">
        <v>100</v>
      </c>
      <c r="AK89" s="31" t="s">
        <v>101</v>
      </c>
      <c r="AL89" s="31" t="s">
        <v>1678</v>
      </c>
      <c r="AM89" s="31" t="s">
        <v>103</v>
      </c>
      <c r="AN89" s="31" t="s">
        <v>91</v>
      </c>
      <c r="AO89" s="31" t="s">
        <v>132</v>
      </c>
      <c r="AP89" s="31" t="s">
        <v>1679</v>
      </c>
      <c r="AQ89" s="31" t="s">
        <v>1680</v>
      </c>
      <c r="AR89" s="31" t="s">
        <v>185</v>
      </c>
      <c r="AS89" s="31" t="s">
        <v>565</v>
      </c>
      <c r="AT89" s="31" t="s">
        <v>93</v>
      </c>
      <c r="AU89" s="31" t="s">
        <v>95</v>
      </c>
      <c r="AV89" s="31" t="s">
        <v>109</v>
      </c>
      <c r="AW89" s="31" t="s">
        <v>715</v>
      </c>
      <c r="AX89" s="27" t="s">
        <v>1681</v>
      </c>
      <c r="AY89" s="27" t="s">
        <v>1682</v>
      </c>
      <c r="AZ89" s="31" t="s">
        <v>91</v>
      </c>
      <c r="BA89" s="31" t="s">
        <v>94</v>
      </c>
      <c r="BB89" s="31" t="s">
        <v>94</v>
      </c>
      <c r="BC89" s="31"/>
      <c r="BD89" s="31" t="s">
        <v>93</v>
      </c>
      <c r="BE89" s="27" t="s">
        <v>1683</v>
      </c>
      <c r="BF89" s="27" t="s">
        <v>1684</v>
      </c>
      <c r="BG89" s="31" t="s">
        <v>91</v>
      </c>
      <c r="BH89" s="31" t="s">
        <v>1685</v>
      </c>
      <c r="BI89" s="27" t="s">
        <v>1686</v>
      </c>
      <c r="BJ89" s="31" t="s">
        <v>1687</v>
      </c>
    </row>
    <row r="90" spans="1:62" x14ac:dyDescent="0.2">
      <c r="A90" s="33" t="s">
        <v>1688</v>
      </c>
      <c r="B90" s="28" t="s">
        <v>1689</v>
      </c>
      <c r="C90" s="34">
        <v>2019</v>
      </c>
      <c r="D90" s="28" t="s">
        <v>1248</v>
      </c>
      <c r="E90" s="28" t="s">
        <v>1690</v>
      </c>
      <c r="F90" s="31" t="s">
        <v>1691</v>
      </c>
      <c r="G90" s="28" t="s">
        <v>1692</v>
      </c>
      <c r="H90" s="31" t="s">
        <v>23</v>
      </c>
      <c r="I90" s="35" t="s">
        <v>175</v>
      </c>
      <c r="J90" s="35" t="s">
        <v>93</v>
      </c>
      <c r="K90" s="35" t="s">
        <v>93</v>
      </c>
      <c r="L90" s="28" t="s">
        <v>95</v>
      </c>
      <c r="M90" s="28" t="s">
        <v>94</v>
      </c>
      <c r="N90" s="28" t="s">
        <v>95</v>
      </c>
      <c r="O90" s="28" t="s">
        <v>94</v>
      </c>
      <c r="P90" s="28" t="s">
        <v>95</v>
      </c>
      <c r="Q90" s="28" t="s">
        <v>306</v>
      </c>
      <c r="R90" s="28" t="s">
        <v>94</v>
      </c>
      <c r="S90" s="28" t="s">
        <v>95</v>
      </c>
      <c r="T90" s="31" t="s">
        <v>93</v>
      </c>
      <c r="U90" s="27" t="s">
        <v>1693</v>
      </c>
      <c r="V90" s="31" t="s">
        <v>94</v>
      </c>
      <c r="W90" s="31" t="s">
        <v>95</v>
      </c>
      <c r="X90" s="31" t="s">
        <v>95</v>
      </c>
      <c r="Y90" s="31" t="s">
        <v>94</v>
      </c>
      <c r="Z90" s="31" t="s">
        <v>94</v>
      </c>
      <c r="AA90" s="31" t="s">
        <v>94</v>
      </c>
      <c r="AB90" s="31" t="s">
        <v>94</v>
      </c>
      <c r="AC90" s="31"/>
      <c r="AD90" s="31" t="s">
        <v>842</v>
      </c>
      <c r="AE90" s="31" t="s">
        <v>38</v>
      </c>
      <c r="AF90" s="31" t="s">
        <v>99</v>
      </c>
      <c r="AG90" s="31" t="s">
        <v>99</v>
      </c>
      <c r="AH90" s="31" t="s">
        <v>99</v>
      </c>
      <c r="AI90" s="31" t="s">
        <v>462</v>
      </c>
      <c r="AJ90" s="31" t="s">
        <v>242</v>
      </c>
      <c r="AK90" s="31" t="s">
        <v>181</v>
      </c>
      <c r="AL90" s="31" t="s">
        <v>1694</v>
      </c>
      <c r="AM90" s="31" t="s">
        <v>159</v>
      </c>
      <c r="AN90" s="31" t="s">
        <v>91</v>
      </c>
      <c r="AO90" s="31" t="s">
        <v>1695</v>
      </c>
      <c r="AP90" s="31" t="s">
        <v>1547</v>
      </c>
      <c r="AQ90" s="31" t="s">
        <v>367</v>
      </c>
      <c r="AR90" s="31" t="s">
        <v>1696</v>
      </c>
      <c r="AS90" s="31" t="s">
        <v>176</v>
      </c>
      <c r="AT90" s="31" t="s">
        <v>93</v>
      </c>
      <c r="AU90" s="31" t="s">
        <v>94</v>
      </c>
      <c r="AV90" s="31" t="s">
        <v>109</v>
      </c>
      <c r="AW90" s="31" t="s">
        <v>1697</v>
      </c>
      <c r="AX90" s="27" t="s">
        <v>1698</v>
      </c>
      <c r="AY90" s="27" t="s">
        <v>1699</v>
      </c>
      <c r="AZ90" s="31" t="s">
        <v>91</v>
      </c>
      <c r="BA90" s="31" t="s">
        <v>94</v>
      </c>
      <c r="BB90" s="31" t="s">
        <v>94</v>
      </c>
      <c r="BC90" s="31"/>
      <c r="BD90" s="31" t="s">
        <v>91</v>
      </c>
      <c r="BE90" s="27" t="s">
        <v>1700</v>
      </c>
      <c r="BF90" s="27" t="s">
        <v>1701</v>
      </c>
      <c r="BG90" s="31" t="s">
        <v>91</v>
      </c>
      <c r="BH90" s="31" t="s">
        <v>1702</v>
      </c>
      <c r="BI90" s="27" t="s">
        <v>1703</v>
      </c>
      <c r="BJ90" s="31" t="s">
        <v>1704</v>
      </c>
    </row>
    <row r="91" spans="1:62" x14ac:dyDescent="0.2">
      <c r="A91" s="32" t="s">
        <v>1668</v>
      </c>
      <c r="B91" s="25" t="s">
        <v>1705</v>
      </c>
      <c r="C91" s="26">
        <v>2019</v>
      </c>
      <c r="D91" s="25" t="s">
        <v>780</v>
      </c>
      <c r="E91" s="25" t="s">
        <v>1706</v>
      </c>
      <c r="F91" s="27" t="s">
        <v>1707</v>
      </c>
      <c r="G91" s="28" t="s">
        <v>1708</v>
      </c>
      <c r="H91" s="27" t="s">
        <v>25</v>
      </c>
      <c r="I91" s="30" t="s">
        <v>93</v>
      </c>
      <c r="J91" s="30" t="s">
        <v>93</v>
      </c>
      <c r="K91" s="30" t="s">
        <v>1709</v>
      </c>
      <c r="L91" s="25" t="s">
        <v>94</v>
      </c>
      <c r="M91" s="25" t="s">
        <v>95</v>
      </c>
      <c r="N91" s="25" t="s">
        <v>95</v>
      </c>
      <c r="O91" s="25" t="s">
        <v>94</v>
      </c>
      <c r="P91" s="25" t="s">
        <v>95</v>
      </c>
      <c r="Q91" s="25" t="s">
        <v>306</v>
      </c>
      <c r="R91" s="25" t="s">
        <v>95</v>
      </c>
      <c r="S91" s="25" t="s">
        <v>95</v>
      </c>
      <c r="T91" s="27" t="s">
        <v>1710</v>
      </c>
      <c r="U91" s="27" t="s">
        <v>1711</v>
      </c>
      <c r="V91" s="27" t="s">
        <v>94</v>
      </c>
      <c r="W91" s="27" t="s">
        <v>94</v>
      </c>
      <c r="X91" s="27" t="s">
        <v>95</v>
      </c>
      <c r="Y91" s="27" t="s">
        <v>95</v>
      </c>
      <c r="Z91" s="27" t="s">
        <v>94</v>
      </c>
      <c r="AA91" s="27" t="s">
        <v>94</v>
      </c>
      <c r="AB91" s="27" t="s">
        <v>95</v>
      </c>
      <c r="AC91" s="27" t="s">
        <v>1712</v>
      </c>
      <c r="AD91" s="27" t="s">
        <v>38</v>
      </c>
      <c r="AE91" s="27" t="s">
        <v>38</v>
      </c>
      <c r="AF91" s="27" t="s">
        <v>99</v>
      </c>
      <c r="AG91" s="27" t="s">
        <v>1713</v>
      </c>
      <c r="AH91" s="27" t="s">
        <v>283</v>
      </c>
      <c r="AI91" s="27" t="s">
        <v>462</v>
      </c>
      <c r="AJ91" s="27" t="s">
        <v>100</v>
      </c>
      <c r="AK91" s="27" t="s">
        <v>1714</v>
      </c>
      <c r="AL91" s="27" t="s">
        <v>1715</v>
      </c>
      <c r="AM91" s="27" t="s">
        <v>91</v>
      </c>
      <c r="AN91" s="27" t="s">
        <v>159</v>
      </c>
      <c r="AO91" s="27" t="s">
        <v>132</v>
      </c>
      <c r="AP91" s="27" t="s">
        <v>1716</v>
      </c>
      <c r="AQ91" s="27" t="s">
        <v>1717</v>
      </c>
      <c r="AR91" s="27" t="s">
        <v>348</v>
      </c>
      <c r="AS91" s="27" t="s">
        <v>107</v>
      </c>
      <c r="AT91" s="27" t="s">
        <v>136</v>
      </c>
      <c r="AU91" s="27" t="s">
        <v>95</v>
      </c>
      <c r="AV91" s="27" t="s">
        <v>109</v>
      </c>
      <c r="AW91" s="27" t="s">
        <v>1718</v>
      </c>
      <c r="AX91" s="27" t="s">
        <v>1719</v>
      </c>
      <c r="AY91" s="27" t="s">
        <v>139</v>
      </c>
      <c r="AZ91" s="27" t="s">
        <v>91</v>
      </c>
      <c r="BA91" s="27" t="s">
        <v>94</v>
      </c>
      <c r="BB91" s="27" t="s">
        <v>94</v>
      </c>
      <c r="BC91" s="27"/>
      <c r="BD91" s="27" t="s">
        <v>1720</v>
      </c>
      <c r="BE91" s="27" t="s">
        <v>1721</v>
      </c>
      <c r="BF91" s="27" t="s">
        <v>1722</v>
      </c>
      <c r="BG91" s="27" t="s">
        <v>91</v>
      </c>
      <c r="BH91" s="27" t="s">
        <v>1723</v>
      </c>
      <c r="BI91" s="27" t="s">
        <v>1724</v>
      </c>
      <c r="BJ91" s="31" t="s">
        <v>1725</v>
      </c>
    </row>
    <row r="92" spans="1:62" x14ac:dyDescent="0.2">
      <c r="A92" s="32" t="s">
        <v>1726</v>
      </c>
      <c r="B92" s="25" t="s">
        <v>1727</v>
      </c>
      <c r="C92" s="26">
        <v>2019</v>
      </c>
      <c r="D92" s="25" t="s">
        <v>818</v>
      </c>
      <c r="E92" s="25" t="s">
        <v>1728</v>
      </c>
      <c r="F92" s="27" t="s">
        <v>1729</v>
      </c>
      <c r="G92" s="28" t="s">
        <v>91</v>
      </c>
      <c r="H92" s="27" t="s">
        <v>23</v>
      </c>
      <c r="I92" s="30" t="s">
        <v>1730</v>
      </c>
      <c r="J92" s="30" t="s">
        <v>93</v>
      </c>
      <c r="K92" s="30" t="s">
        <v>93</v>
      </c>
      <c r="L92" s="25" t="s">
        <v>94</v>
      </c>
      <c r="M92" s="25" t="s">
        <v>95</v>
      </c>
      <c r="N92" s="25" t="s">
        <v>95</v>
      </c>
      <c r="O92" s="25" t="s">
        <v>94</v>
      </c>
      <c r="P92" s="25" t="s">
        <v>95</v>
      </c>
      <c r="Q92" s="25" t="s">
        <v>306</v>
      </c>
      <c r="R92" s="25" t="s">
        <v>94</v>
      </c>
      <c r="S92" s="25" t="s">
        <v>94</v>
      </c>
      <c r="T92" s="27" t="s">
        <v>93</v>
      </c>
      <c r="U92" s="27" t="s">
        <v>1731</v>
      </c>
      <c r="V92" s="27" t="s">
        <v>94</v>
      </c>
      <c r="W92" s="27" t="s">
        <v>95</v>
      </c>
      <c r="X92" s="27" t="s">
        <v>95</v>
      </c>
      <c r="Y92" s="27" t="s">
        <v>95</v>
      </c>
      <c r="Z92" s="27" t="s">
        <v>95</v>
      </c>
      <c r="AA92" s="27" t="s">
        <v>94</v>
      </c>
      <c r="AB92" s="27" t="s">
        <v>94</v>
      </c>
      <c r="AC92" s="27" t="s">
        <v>1732</v>
      </c>
      <c r="AD92" s="27" t="s">
        <v>1733</v>
      </c>
      <c r="AE92" s="27" t="s">
        <v>38</v>
      </c>
      <c r="AF92" s="27" t="s">
        <v>40</v>
      </c>
      <c r="AG92" s="27" t="s">
        <v>1713</v>
      </c>
      <c r="AH92" s="27" t="s">
        <v>39</v>
      </c>
      <c r="AI92" s="27" t="s">
        <v>100</v>
      </c>
      <c r="AJ92" s="27" t="s">
        <v>99</v>
      </c>
      <c r="AK92" s="27" t="s">
        <v>101</v>
      </c>
      <c r="AL92" s="27" t="s">
        <v>1734</v>
      </c>
      <c r="AM92" s="27" t="s">
        <v>91</v>
      </c>
      <c r="AN92" s="27" t="s">
        <v>366</v>
      </c>
      <c r="AO92" s="27" t="s">
        <v>132</v>
      </c>
      <c r="AP92" s="27" t="s">
        <v>1547</v>
      </c>
      <c r="AQ92" s="27" t="s">
        <v>91</v>
      </c>
      <c r="AR92" s="27" t="s">
        <v>185</v>
      </c>
      <c r="AS92" s="27" t="s">
        <v>107</v>
      </c>
      <c r="AT92" s="27" t="s">
        <v>136</v>
      </c>
      <c r="AU92" s="27" t="s">
        <v>94</v>
      </c>
      <c r="AV92" s="27" t="s">
        <v>109</v>
      </c>
      <c r="AW92" s="27" t="s">
        <v>1735</v>
      </c>
      <c r="AX92" s="27" t="s">
        <v>1736</v>
      </c>
      <c r="AY92" s="27" t="s">
        <v>139</v>
      </c>
      <c r="AZ92" s="27" t="s">
        <v>91</v>
      </c>
      <c r="BA92" s="27" t="s">
        <v>94</v>
      </c>
      <c r="BB92" s="27" t="s">
        <v>95</v>
      </c>
      <c r="BC92" s="27" t="s">
        <v>1737</v>
      </c>
      <c r="BD92" s="27" t="s">
        <v>1738</v>
      </c>
      <c r="BE92" s="27" t="s">
        <v>1739</v>
      </c>
      <c r="BF92" s="27" t="s">
        <v>1740</v>
      </c>
      <c r="BG92" s="27" t="s">
        <v>91</v>
      </c>
      <c r="BH92" s="27" t="s">
        <v>1741</v>
      </c>
      <c r="BI92" s="27" t="s">
        <v>109</v>
      </c>
      <c r="BJ92" s="31" t="s">
        <v>170</v>
      </c>
    </row>
    <row r="93" spans="1:62" x14ac:dyDescent="0.2">
      <c r="A93" s="32" t="s">
        <v>1742</v>
      </c>
      <c r="B93" s="25" t="s">
        <v>1743</v>
      </c>
      <c r="C93" s="26">
        <v>2019</v>
      </c>
      <c r="D93" s="25" t="s">
        <v>671</v>
      </c>
      <c r="E93" s="25" t="s">
        <v>1744</v>
      </c>
      <c r="F93" s="27" t="s">
        <v>1745</v>
      </c>
      <c r="G93" s="28" t="s">
        <v>91</v>
      </c>
      <c r="H93" s="27" t="s">
        <v>23</v>
      </c>
      <c r="I93" s="30" t="s">
        <v>1746</v>
      </c>
      <c r="J93" s="30" t="s">
        <v>93</v>
      </c>
      <c r="K93" s="30" t="s">
        <v>93</v>
      </c>
      <c r="L93" s="25" t="s">
        <v>95</v>
      </c>
      <c r="M93" s="25" t="s">
        <v>95</v>
      </c>
      <c r="N93" s="25" t="s">
        <v>94</v>
      </c>
      <c r="O93" s="25" t="s">
        <v>95</v>
      </c>
      <c r="P93" s="25" t="s">
        <v>95</v>
      </c>
      <c r="Q93" s="25" t="s">
        <v>306</v>
      </c>
      <c r="R93" s="25" t="s">
        <v>94</v>
      </c>
      <c r="S93" s="25" t="s">
        <v>94</v>
      </c>
      <c r="T93" s="27" t="s">
        <v>93</v>
      </c>
      <c r="U93" s="27" t="s">
        <v>1747</v>
      </c>
      <c r="V93" s="27" t="s">
        <v>95</v>
      </c>
      <c r="W93" s="27" t="s">
        <v>95</v>
      </c>
      <c r="X93" s="27" t="s">
        <v>94</v>
      </c>
      <c r="Y93" s="27" t="s">
        <v>95</v>
      </c>
      <c r="Z93" s="27" t="s">
        <v>94</v>
      </c>
      <c r="AA93" s="27" t="s">
        <v>94</v>
      </c>
      <c r="AB93" s="27" t="s">
        <v>94</v>
      </c>
      <c r="AC93" s="27" t="s">
        <v>1748</v>
      </c>
      <c r="AD93" s="27" t="s">
        <v>156</v>
      </c>
      <c r="AE93" s="27" t="s">
        <v>893</v>
      </c>
      <c r="AF93" s="27" t="s">
        <v>1749</v>
      </c>
      <c r="AG93" s="27" t="s">
        <v>730</v>
      </c>
      <c r="AH93" s="27" t="s">
        <v>99</v>
      </c>
      <c r="AI93" s="27" t="s">
        <v>100</v>
      </c>
      <c r="AJ93" s="27" t="s">
        <v>99</v>
      </c>
      <c r="AK93" s="27" t="s">
        <v>101</v>
      </c>
      <c r="AL93" s="27" t="s">
        <v>1750</v>
      </c>
      <c r="AM93" s="27" t="s">
        <v>91</v>
      </c>
      <c r="AN93" s="27" t="s">
        <v>91</v>
      </c>
      <c r="AO93" s="27" t="s">
        <v>91</v>
      </c>
      <c r="AP93" s="27" t="s">
        <v>93</v>
      </c>
      <c r="AQ93" s="27" t="s">
        <v>91</v>
      </c>
      <c r="AR93" s="27" t="s">
        <v>91</v>
      </c>
      <c r="AS93" s="27" t="s">
        <v>107</v>
      </c>
      <c r="AT93" s="27" t="s">
        <v>136</v>
      </c>
      <c r="AU93" s="27" t="s">
        <v>94</v>
      </c>
      <c r="AV93" s="27" t="s">
        <v>109</v>
      </c>
      <c r="AW93" s="27" t="s">
        <v>1751</v>
      </c>
      <c r="AX93" s="27" t="s">
        <v>1752</v>
      </c>
      <c r="AY93" s="27" t="s">
        <v>139</v>
      </c>
      <c r="AZ93" s="27" t="s">
        <v>91</v>
      </c>
      <c r="BA93" s="27" t="s">
        <v>94</v>
      </c>
      <c r="BB93" s="27" t="s">
        <v>94</v>
      </c>
      <c r="BC93" s="27" t="s">
        <v>1753</v>
      </c>
      <c r="BD93" s="27" t="s">
        <v>1754</v>
      </c>
      <c r="BE93" s="27" t="s">
        <v>1755</v>
      </c>
      <c r="BF93" s="27" t="s">
        <v>1756</v>
      </c>
      <c r="BG93" s="27" t="s">
        <v>91</v>
      </c>
      <c r="BH93" s="27" t="s">
        <v>1757</v>
      </c>
      <c r="BI93" s="27" t="s">
        <v>91</v>
      </c>
      <c r="BJ93" s="31" t="s">
        <v>170</v>
      </c>
    </row>
    <row r="94" spans="1:62" x14ac:dyDescent="0.2">
      <c r="A94" s="32" t="s">
        <v>1758</v>
      </c>
      <c r="B94" s="25" t="s">
        <v>1759</v>
      </c>
      <c r="C94" s="26">
        <v>2019</v>
      </c>
      <c r="D94" s="25" t="s">
        <v>818</v>
      </c>
      <c r="E94" s="25" t="s">
        <v>1760</v>
      </c>
      <c r="F94" s="27" t="s">
        <v>1761</v>
      </c>
      <c r="G94" s="28" t="s">
        <v>91</v>
      </c>
      <c r="H94" s="27" t="s">
        <v>23</v>
      </c>
      <c r="I94" s="30" t="s">
        <v>1762</v>
      </c>
      <c r="J94" s="30" t="s">
        <v>93</v>
      </c>
      <c r="K94" s="30" t="s">
        <v>93</v>
      </c>
      <c r="L94" s="25" t="s">
        <v>95</v>
      </c>
      <c r="M94" s="25" t="s">
        <v>95</v>
      </c>
      <c r="N94" s="25" t="s">
        <v>94</v>
      </c>
      <c r="O94" s="25" t="s">
        <v>94</v>
      </c>
      <c r="P94" s="25" t="s">
        <v>95</v>
      </c>
      <c r="Q94" s="25" t="s">
        <v>306</v>
      </c>
      <c r="R94" s="25" t="s">
        <v>95</v>
      </c>
      <c r="S94" s="25" t="s">
        <v>94</v>
      </c>
      <c r="T94" s="27" t="s">
        <v>93</v>
      </c>
      <c r="U94" s="27" t="s">
        <v>93</v>
      </c>
      <c r="V94" s="27" t="s">
        <v>94</v>
      </c>
      <c r="W94" s="27" t="s">
        <v>94</v>
      </c>
      <c r="X94" s="27" t="s">
        <v>95</v>
      </c>
      <c r="Y94" s="27" t="s">
        <v>95</v>
      </c>
      <c r="Z94" s="27" t="s">
        <v>94</v>
      </c>
      <c r="AA94" s="27" t="s">
        <v>95</v>
      </c>
      <c r="AB94" s="27" t="s">
        <v>95</v>
      </c>
      <c r="AC94" s="27"/>
      <c r="AD94" s="27" t="s">
        <v>1597</v>
      </c>
      <c r="AE94" s="27" t="s">
        <v>1763</v>
      </c>
      <c r="AF94" s="27" t="s">
        <v>99</v>
      </c>
      <c r="AG94" s="27" t="s">
        <v>699</v>
      </c>
      <c r="AH94" s="27" t="s">
        <v>99</v>
      </c>
      <c r="AI94" s="27" t="s">
        <v>100</v>
      </c>
      <c r="AJ94" s="27" t="s">
        <v>99</v>
      </c>
      <c r="AK94" s="27" t="s">
        <v>101</v>
      </c>
      <c r="AL94" s="27" t="s">
        <v>1764</v>
      </c>
      <c r="AM94" s="27" t="s">
        <v>1765</v>
      </c>
      <c r="AN94" s="27" t="s">
        <v>91</v>
      </c>
      <c r="AO94" s="27" t="s">
        <v>91</v>
      </c>
      <c r="AP94" s="27" t="s">
        <v>1766</v>
      </c>
      <c r="AQ94" s="27" t="s">
        <v>1289</v>
      </c>
      <c r="AR94" s="27" t="s">
        <v>91</v>
      </c>
      <c r="AS94" s="27" t="s">
        <v>384</v>
      </c>
      <c r="AT94" s="27" t="s">
        <v>91</v>
      </c>
      <c r="AU94" s="27" t="s">
        <v>94</v>
      </c>
      <c r="AV94" s="27" t="s">
        <v>109</v>
      </c>
      <c r="AW94" s="27" t="s">
        <v>920</v>
      </c>
      <c r="AX94" s="27" t="s">
        <v>93</v>
      </c>
      <c r="AY94" s="27" t="s">
        <v>139</v>
      </c>
      <c r="AZ94" s="27" t="s">
        <v>91</v>
      </c>
      <c r="BA94" s="27" t="s">
        <v>94</v>
      </c>
      <c r="BB94" s="27" t="s">
        <v>94</v>
      </c>
      <c r="BC94" s="27"/>
      <c r="BD94" s="27" t="s">
        <v>1767</v>
      </c>
      <c r="BE94" s="27" t="s">
        <v>921</v>
      </c>
      <c r="BF94" s="27" t="s">
        <v>922</v>
      </c>
      <c r="BG94" s="27" t="s">
        <v>91</v>
      </c>
      <c r="BH94" s="27" t="s">
        <v>91</v>
      </c>
      <c r="BI94" s="27" t="s">
        <v>923</v>
      </c>
      <c r="BJ94" s="31" t="s">
        <v>1768</v>
      </c>
    </row>
    <row r="95" spans="1:62" x14ac:dyDescent="0.2">
      <c r="A95" s="37" t="s">
        <v>1769</v>
      </c>
      <c r="B95" s="31" t="s">
        <v>1770</v>
      </c>
      <c r="C95" s="31">
        <v>2019</v>
      </c>
      <c r="D95" s="31" t="s">
        <v>454</v>
      </c>
      <c r="E95" s="31" t="s">
        <v>1771</v>
      </c>
      <c r="F95" s="31" t="s">
        <v>1772</v>
      </c>
      <c r="G95" s="28" t="s">
        <v>1773</v>
      </c>
      <c r="H95" s="31" t="s">
        <v>25</v>
      </c>
      <c r="I95" s="30" t="s">
        <v>93</v>
      </c>
      <c r="J95" s="30" t="s">
        <v>93</v>
      </c>
      <c r="K95" s="35" t="s">
        <v>1774</v>
      </c>
      <c r="L95" s="31" t="s">
        <v>94</v>
      </c>
      <c r="M95" s="31" t="s">
        <v>95</v>
      </c>
      <c r="N95" s="31" t="s">
        <v>94</v>
      </c>
      <c r="O95" s="31" t="s">
        <v>95</v>
      </c>
      <c r="P95" s="31" t="s">
        <v>95</v>
      </c>
      <c r="Q95" s="31" t="s">
        <v>176</v>
      </c>
      <c r="R95" s="31" t="s">
        <v>95</v>
      </c>
      <c r="S95" s="31" t="s">
        <v>95</v>
      </c>
      <c r="T95" s="31" t="s">
        <v>1775</v>
      </c>
      <c r="U95" s="27" t="s">
        <v>1776</v>
      </c>
      <c r="V95" s="31" t="s">
        <v>95</v>
      </c>
      <c r="W95" s="31" t="s">
        <v>94</v>
      </c>
      <c r="X95" s="31" t="s">
        <v>95</v>
      </c>
      <c r="Y95" s="31" t="s">
        <v>95</v>
      </c>
      <c r="Z95" s="31" t="s">
        <v>95</v>
      </c>
      <c r="AA95" s="31" t="s">
        <v>95</v>
      </c>
      <c r="AB95" s="31" t="s">
        <v>95</v>
      </c>
      <c r="AC95" s="31" t="s">
        <v>1777</v>
      </c>
      <c r="AD95" s="31" t="s">
        <v>1778</v>
      </c>
      <c r="AE95" s="31" t="s">
        <v>1713</v>
      </c>
      <c r="AF95" s="31" t="s">
        <v>99</v>
      </c>
      <c r="AG95" s="31" t="s">
        <v>1779</v>
      </c>
      <c r="AH95" s="31" t="s">
        <v>99</v>
      </c>
      <c r="AI95" s="31" t="s">
        <v>100</v>
      </c>
      <c r="AJ95" s="31" t="s">
        <v>397</v>
      </c>
      <c r="AK95" s="31" t="s">
        <v>181</v>
      </c>
      <c r="AL95" s="31" t="s">
        <v>1780</v>
      </c>
      <c r="AM95" s="31" t="s">
        <v>103</v>
      </c>
      <c r="AN95" s="31" t="s">
        <v>91</v>
      </c>
      <c r="AO95" s="31" t="s">
        <v>132</v>
      </c>
      <c r="AP95" s="27" t="s">
        <v>1781</v>
      </c>
      <c r="AQ95" s="31" t="s">
        <v>1782</v>
      </c>
      <c r="AR95" s="31" t="s">
        <v>185</v>
      </c>
      <c r="AS95" s="31" t="s">
        <v>176</v>
      </c>
      <c r="AT95" s="31" t="s">
        <v>93</v>
      </c>
      <c r="AU95" s="31" t="s">
        <v>94</v>
      </c>
      <c r="AV95" s="31" t="s">
        <v>109</v>
      </c>
      <c r="AW95" s="31" t="s">
        <v>1783</v>
      </c>
      <c r="AX95" s="27" t="s">
        <v>93</v>
      </c>
      <c r="AY95" s="27" t="s">
        <v>139</v>
      </c>
      <c r="AZ95" s="31" t="s">
        <v>1784</v>
      </c>
      <c r="BA95" s="31" t="s">
        <v>94</v>
      </c>
      <c r="BB95" s="31" t="s">
        <v>94</v>
      </c>
      <c r="BC95" s="31"/>
      <c r="BD95" s="31" t="s">
        <v>1785</v>
      </c>
      <c r="BE95" s="27" t="s">
        <v>1786</v>
      </c>
      <c r="BF95" s="27" t="s">
        <v>1787</v>
      </c>
      <c r="BG95" s="31" t="s">
        <v>91</v>
      </c>
      <c r="BH95" s="31" t="s">
        <v>1788</v>
      </c>
      <c r="BI95" s="27" t="s">
        <v>1789</v>
      </c>
      <c r="BJ95" s="31" t="s">
        <v>1790</v>
      </c>
    </row>
    <row r="96" spans="1:62" x14ac:dyDescent="0.2">
      <c r="A96" s="32" t="s">
        <v>1791</v>
      </c>
      <c r="B96" s="25" t="s">
        <v>1792</v>
      </c>
      <c r="C96" s="26">
        <v>2018</v>
      </c>
      <c r="D96" s="25" t="s">
        <v>671</v>
      </c>
      <c r="E96" s="25" t="s">
        <v>1793</v>
      </c>
      <c r="F96" s="27" t="s">
        <v>1794</v>
      </c>
      <c r="G96" s="28" t="s">
        <v>1795</v>
      </c>
      <c r="H96" s="27" t="s">
        <v>23</v>
      </c>
      <c r="I96" s="30" t="s">
        <v>1796</v>
      </c>
      <c r="J96" s="30" t="s">
        <v>93</v>
      </c>
      <c r="K96" s="30" t="s">
        <v>93</v>
      </c>
      <c r="L96" s="25" t="s">
        <v>95</v>
      </c>
      <c r="M96" s="25" t="s">
        <v>95</v>
      </c>
      <c r="N96" s="25" t="s">
        <v>94</v>
      </c>
      <c r="O96" s="25" t="s">
        <v>94</v>
      </c>
      <c r="P96" s="25" t="s">
        <v>95</v>
      </c>
      <c r="Q96" s="25" t="s">
        <v>109</v>
      </c>
      <c r="R96" s="25" t="s">
        <v>95</v>
      </c>
      <c r="S96" s="25" t="s">
        <v>94</v>
      </c>
      <c r="T96" s="27" t="s">
        <v>93</v>
      </c>
      <c r="U96" s="27" t="s">
        <v>1797</v>
      </c>
      <c r="V96" s="27" t="s">
        <v>95</v>
      </c>
      <c r="W96" s="27" t="s">
        <v>95</v>
      </c>
      <c r="X96" s="27" t="s">
        <v>95</v>
      </c>
      <c r="Y96" s="27" t="s">
        <v>94</v>
      </c>
      <c r="Z96" s="27" t="s">
        <v>94</v>
      </c>
      <c r="AA96" s="27" t="s">
        <v>95</v>
      </c>
      <c r="AB96" s="27" t="s">
        <v>95</v>
      </c>
      <c r="AC96" s="27"/>
      <c r="AD96" s="27" t="s">
        <v>419</v>
      </c>
      <c r="AE96" s="27" t="s">
        <v>419</v>
      </c>
      <c r="AF96" s="27" t="s">
        <v>99</v>
      </c>
      <c r="AG96" s="27" t="s">
        <v>129</v>
      </c>
      <c r="AH96" s="27" t="s">
        <v>283</v>
      </c>
      <c r="AI96" s="27" t="s">
        <v>100</v>
      </c>
      <c r="AJ96" s="27" t="s">
        <v>99</v>
      </c>
      <c r="AK96" s="27" t="s">
        <v>101</v>
      </c>
      <c r="AL96" s="27" t="s">
        <v>1798</v>
      </c>
      <c r="AM96" s="27" t="s">
        <v>132</v>
      </c>
      <c r="AN96" s="27" t="s">
        <v>91</v>
      </c>
      <c r="AO96" s="27" t="s">
        <v>91</v>
      </c>
      <c r="AP96" s="27" t="s">
        <v>1799</v>
      </c>
      <c r="AQ96" s="27" t="s">
        <v>91</v>
      </c>
      <c r="AR96" s="27" t="s">
        <v>91</v>
      </c>
      <c r="AS96" s="27" t="s">
        <v>176</v>
      </c>
      <c r="AT96" s="27" t="s">
        <v>108</v>
      </c>
      <c r="AU96" s="27" t="s">
        <v>95</v>
      </c>
      <c r="AV96" s="27" t="s">
        <v>109</v>
      </c>
      <c r="AW96" s="27" t="s">
        <v>1800</v>
      </c>
      <c r="AX96" s="27" t="s">
        <v>93</v>
      </c>
      <c r="AY96" s="27" t="s">
        <v>139</v>
      </c>
      <c r="AZ96" s="27" t="s">
        <v>93</v>
      </c>
      <c r="BA96" s="27" t="s">
        <v>94</v>
      </c>
      <c r="BB96" s="27" t="s">
        <v>95</v>
      </c>
      <c r="BC96" s="27"/>
      <c r="BD96" s="27" t="s">
        <v>93</v>
      </c>
      <c r="BE96" s="27" t="s">
        <v>1537</v>
      </c>
      <c r="BF96" s="27" t="s">
        <v>1801</v>
      </c>
      <c r="BG96" s="27" t="s">
        <v>91</v>
      </c>
      <c r="BH96" s="27" t="s">
        <v>91</v>
      </c>
      <c r="BI96" s="27" t="s">
        <v>91</v>
      </c>
      <c r="BJ96" s="31" t="s">
        <v>1802</v>
      </c>
    </row>
    <row r="97" spans="1:62" x14ac:dyDescent="0.2">
      <c r="A97" s="32" t="s">
        <v>1803</v>
      </c>
      <c r="B97" s="25" t="s">
        <v>1804</v>
      </c>
      <c r="C97" s="26">
        <v>2018</v>
      </c>
      <c r="D97" s="25" t="s">
        <v>217</v>
      </c>
      <c r="E97" s="25" t="s">
        <v>1805</v>
      </c>
      <c r="F97" s="27" t="s">
        <v>1806</v>
      </c>
      <c r="G97" s="28" t="s">
        <v>1807</v>
      </c>
      <c r="H97" s="27" t="s">
        <v>23</v>
      </c>
      <c r="I97" s="30" t="s">
        <v>1808</v>
      </c>
      <c r="J97" s="30" t="s">
        <v>93</v>
      </c>
      <c r="K97" s="30" t="s">
        <v>93</v>
      </c>
      <c r="L97" s="25" t="s">
        <v>94</v>
      </c>
      <c r="M97" s="25" t="s">
        <v>95</v>
      </c>
      <c r="N97" s="25" t="s">
        <v>95</v>
      </c>
      <c r="O97" s="25" t="s">
        <v>94</v>
      </c>
      <c r="P97" s="25" t="s">
        <v>95</v>
      </c>
      <c r="Q97" s="25" t="s">
        <v>306</v>
      </c>
      <c r="R97" s="25" t="s">
        <v>94</v>
      </c>
      <c r="S97" s="25" t="s">
        <v>95</v>
      </c>
      <c r="T97" s="27" t="s">
        <v>93</v>
      </c>
      <c r="U97" s="27" t="s">
        <v>1809</v>
      </c>
      <c r="V97" s="27" t="s">
        <v>94</v>
      </c>
      <c r="W97" s="27" t="s">
        <v>95</v>
      </c>
      <c r="X97" s="27" t="s">
        <v>95</v>
      </c>
      <c r="Y97" s="27" t="s">
        <v>94</v>
      </c>
      <c r="Z97" s="27" t="s">
        <v>95</v>
      </c>
      <c r="AA97" s="27" t="s">
        <v>95</v>
      </c>
      <c r="AB97" s="27" t="s">
        <v>94</v>
      </c>
      <c r="AC97" s="27" t="s">
        <v>1810</v>
      </c>
      <c r="AD97" s="27" t="s">
        <v>842</v>
      </c>
      <c r="AE97" s="27" t="s">
        <v>38</v>
      </c>
      <c r="AF97" s="27" t="s">
        <v>40</v>
      </c>
      <c r="AG97" s="27" t="s">
        <v>99</v>
      </c>
      <c r="AH97" s="27" t="s">
        <v>264</v>
      </c>
      <c r="AI97" s="27" t="s">
        <v>1811</v>
      </c>
      <c r="AJ97" s="27" t="s">
        <v>242</v>
      </c>
      <c r="AK97" s="27" t="s">
        <v>181</v>
      </c>
      <c r="AL97" s="27" t="s">
        <v>1812</v>
      </c>
      <c r="AM97" s="27" t="s">
        <v>227</v>
      </c>
      <c r="AN97" s="27" t="s">
        <v>159</v>
      </c>
      <c r="AO97" s="27" t="s">
        <v>1813</v>
      </c>
      <c r="AP97" s="27" t="s">
        <v>1814</v>
      </c>
      <c r="AQ97" s="27" t="s">
        <v>1815</v>
      </c>
      <c r="AR97" s="27" t="s">
        <v>1816</v>
      </c>
      <c r="AS97" s="27" t="s">
        <v>107</v>
      </c>
      <c r="AT97" s="27" t="s">
        <v>108</v>
      </c>
      <c r="AU97" s="27" t="s">
        <v>95</v>
      </c>
      <c r="AV97" s="27" t="s">
        <v>109</v>
      </c>
      <c r="AW97" s="27" t="s">
        <v>1817</v>
      </c>
      <c r="AX97" s="27" t="s">
        <v>93</v>
      </c>
      <c r="AY97" s="27" t="s">
        <v>139</v>
      </c>
      <c r="AZ97" s="27" t="s">
        <v>91</v>
      </c>
      <c r="BA97" s="27" t="s">
        <v>94</v>
      </c>
      <c r="BB97" s="27" t="s">
        <v>94</v>
      </c>
      <c r="BC97" s="27"/>
      <c r="BD97" s="27" t="s">
        <v>91</v>
      </c>
      <c r="BE97" s="27" t="s">
        <v>1818</v>
      </c>
      <c r="BF97" s="27" t="s">
        <v>1819</v>
      </c>
      <c r="BG97" s="27" t="s">
        <v>91</v>
      </c>
      <c r="BH97" s="27" t="s">
        <v>1820</v>
      </c>
      <c r="BI97" s="27" t="s">
        <v>1821</v>
      </c>
      <c r="BJ97" s="31" t="s">
        <v>883</v>
      </c>
    </row>
    <row r="98" spans="1:62" x14ac:dyDescent="0.2">
      <c r="A98" s="33" t="s">
        <v>1822</v>
      </c>
      <c r="B98" s="28" t="s">
        <v>1823</v>
      </c>
      <c r="C98" s="34">
        <v>2018</v>
      </c>
      <c r="D98" s="28" t="s">
        <v>342</v>
      </c>
      <c r="E98" s="28" t="s">
        <v>1824</v>
      </c>
      <c r="F98" s="31" t="s">
        <v>1825</v>
      </c>
      <c r="G98" s="28" t="s">
        <v>1826</v>
      </c>
      <c r="H98" s="31" t="s">
        <v>23</v>
      </c>
      <c r="I98" s="30" t="s">
        <v>175</v>
      </c>
      <c r="J98" s="30" t="s">
        <v>93</v>
      </c>
      <c r="K98" s="30" t="s">
        <v>93</v>
      </c>
      <c r="L98" s="28" t="s">
        <v>94</v>
      </c>
      <c r="M98" s="28" t="s">
        <v>94</v>
      </c>
      <c r="N98" s="28" t="s">
        <v>94</v>
      </c>
      <c r="O98" s="28" t="s">
        <v>94</v>
      </c>
      <c r="P98" s="28" t="s">
        <v>95</v>
      </c>
      <c r="Q98" s="28" t="s">
        <v>109</v>
      </c>
      <c r="R98" s="28" t="s">
        <v>95</v>
      </c>
      <c r="S98" s="28" t="s">
        <v>95</v>
      </c>
      <c r="T98" s="31" t="s">
        <v>1827</v>
      </c>
      <c r="U98" s="27" t="s">
        <v>1828</v>
      </c>
      <c r="V98" s="31" t="s">
        <v>94</v>
      </c>
      <c r="W98" s="31" t="s">
        <v>94</v>
      </c>
      <c r="X98" s="31" t="s">
        <v>95</v>
      </c>
      <c r="Y98" s="31" t="s">
        <v>94</v>
      </c>
      <c r="Z98" s="31" t="s">
        <v>94</v>
      </c>
      <c r="AA98" s="31" t="s">
        <v>95</v>
      </c>
      <c r="AB98" s="31" t="s">
        <v>94</v>
      </c>
      <c r="AC98" s="31"/>
      <c r="AD98" s="31" t="s">
        <v>38</v>
      </c>
      <c r="AE98" s="31" t="s">
        <v>38</v>
      </c>
      <c r="AF98" s="31" t="s">
        <v>99</v>
      </c>
      <c r="AG98" s="31" t="s">
        <v>99</v>
      </c>
      <c r="AH98" s="31" t="s">
        <v>99</v>
      </c>
      <c r="AI98" s="31" t="s">
        <v>93</v>
      </c>
      <c r="AJ98" s="31" t="s">
        <v>93</v>
      </c>
      <c r="AK98" s="31" t="s">
        <v>93</v>
      </c>
      <c r="AL98" s="31" t="s">
        <v>93</v>
      </c>
      <c r="AM98" s="31" t="s">
        <v>93</v>
      </c>
      <c r="AN98" s="31" t="s">
        <v>93</v>
      </c>
      <c r="AO98" s="31" t="s">
        <v>93</v>
      </c>
      <c r="AP98" s="31" t="s">
        <v>1829</v>
      </c>
      <c r="AQ98" s="31" t="s">
        <v>91</v>
      </c>
      <c r="AR98" s="31" t="s">
        <v>91</v>
      </c>
      <c r="AS98" s="31" t="s">
        <v>176</v>
      </c>
      <c r="AT98" s="31" t="s">
        <v>93</v>
      </c>
      <c r="AU98" s="31" t="s">
        <v>95</v>
      </c>
      <c r="AV98" s="31" t="s">
        <v>109</v>
      </c>
      <c r="AW98" s="31" t="s">
        <v>93</v>
      </c>
      <c r="AX98" s="27" t="s">
        <v>93</v>
      </c>
      <c r="AY98" s="27" t="s">
        <v>139</v>
      </c>
      <c r="AZ98" s="31" t="s">
        <v>93</v>
      </c>
      <c r="BA98" s="31" t="s">
        <v>94</v>
      </c>
      <c r="BB98" s="31" t="s">
        <v>94</v>
      </c>
      <c r="BC98" s="31"/>
      <c r="BD98" s="31" t="s">
        <v>93</v>
      </c>
      <c r="BE98" s="27" t="s">
        <v>91</v>
      </c>
      <c r="BF98" s="27" t="s">
        <v>91</v>
      </c>
      <c r="BG98" s="31" t="s">
        <v>91</v>
      </c>
      <c r="BH98" s="31" t="s">
        <v>93</v>
      </c>
      <c r="BI98" s="27" t="s">
        <v>1830</v>
      </c>
      <c r="BJ98" s="31" t="s">
        <v>170</v>
      </c>
    </row>
    <row r="99" spans="1:62" x14ac:dyDescent="0.2">
      <c r="A99" s="33" t="s">
        <v>1831</v>
      </c>
      <c r="B99" s="28" t="s">
        <v>1832</v>
      </c>
      <c r="C99" s="34">
        <v>2018</v>
      </c>
      <c r="D99" s="28" t="s">
        <v>277</v>
      </c>
      <c r="E99" s="28" t="s">
        <v>1833</v>
      </c>
      <c r="F99" s="31" t="s">
        <v>1834</v>
      </c>
      <c r="G99" s="28" t="s">
        <v>1835</v>
      </c>
      <c r="H99" s="35" t="s">
        <v>25</v>
      </c>
      <c r="I99" s="30" t="s">
        <v>93</v>
      </c>
      <c r="J99" s="30" t="s">
        <v>93</v>
      </c>
      <c r="K99" s="35" t="s">
        <v>1836</v>
      </c>
      <c r="L99" s="35" t="s">
        <v>94</v>
      </c>
      <c r="M99" s="35" t="s">
        <v>95</v>
      </c>
      <c r="N99" s="35" t="s">
        <v>94</v>
      </c>
      <c r="O99" s="35" t="s">
        <v>94</v>
      </c>
      <c r="P99" s="35" t="s">
        <v>95</v>
      </c>
      <c r="Q99" s="35" t="s">
        <v>306</v>
      </c>
      <c r="R99" s="35" t="s">
        <v>95</v>
      </c>
      <c r="S99" s="35" t="s">
        <v>94</v>
      </c>
      <c r="T99" s="35" t="s">
        <v>1837</v>
      </c>
      <c r="U99" s="27" t="s">
        <v>1838</v>
      </c>
      <c r="V99" s="35" t="s">
        <v>95</v>
      </c>
      <c r="W99" s="35" t="s">
        <v>95</v>
      </c>
      <c r="X99" s="35" t="s">
        <v>95</v>
      </c>
      <c r="Y99" s="35" t="s">
        <v>94</v>
      </c>
      <c r="Z99" s="35" t="s">
        <v>94</v>
      </c>
      <c r="AA99" s="35" t="s">
        <v>95</v>
      </c>
      <c r="AB99" s="35" t="s">
        <v>95</v>
      </c>
      <c r="AC99" s="35"/>
      <c r="AD99" s="35" t="s">
        <v>1839</v>
      </c>
      <c r="AE99" s="35" t="s">
        <v>893</v>
      </c>
      <c r="AF99" s="35" t="s">
        <v>99</v>
      </c>
      <c r="AG99" s="35" t="s">
        <v>283</v>
      </c>
      <c r="AH99" s="35" t="s">
        <v>99</v>
      </c>
      <c r="AI99" s="35" t="s">
        <v>180</v>
      </c>
      <c r="AJ99" s="35" t="s">
        <v>100</v>
      </c>
      <c r="AK99" s="35" t="s">
        <v>181</v>
      </c>
      <c r="AL99" s="35" t="s">
        <v>1840</v>
      </c>
      <c r="AM99" s="35" t="s">
        <v>103</v>
      </c>
      <c r="AN99" s="35" t="s">
        <v>132</v>
      </c>
      <c r="AO99" s="35" t="s">
        <v>132</v>
      </c>
      <c r="AP99" s="35" t="s">
        <v>1841</v>
      </c>
      <c r="AQ99" s="35" t="s">
        <v>893</v>
      </c>
      <c r="AR99" s="35" t="s">
        <v>1377</v>
      </c>
      <c r="AS99" s="35" t="s">
        <v>107</v>
      </c>
      <c r="AT99" s="35" t="s">
        <v>136</v>
      </c>
      <c r="AU99" s="35" t="s">
        <v>94</v>
      </c>
      <c r="AV99" s="35" t="s">
        <v>109</v>
      </c>
      <c r="AW99" s="35" t="s">
        <v>101</v>
      </c>
      <c r="AX99" s="27" t="s">
        <v>93</v>
      </c>
      <c r="AY99" s="27" t="s">
        <v>139</v>
      </c>
      <c r="AZ99" s="35" t="s">
        <v>91</v>
      </c>
      <c r="BA99" s="35" t="s">
        <v>94</v>
      </c>
      <c r="BB99" s="35" t="s">
        <v>94</v>
      </c>
      <c r="BC99" s="35"/>
      <c r="BD99" s="35" t="s">
        <v>91</v>
      </c>
      <c r="BE99" s="27" t="s">
        <v>1842</v>
      </c>
      <c r="BF99" s="27" t="s">
        <v>1843</v>
      </c>
      <c r="BG99" s="35" t="s">
        <v>91</v>
      </c>
      <c r="BH99" s="35" t="s">
        <v>1844</v>
      </c>
      <c r="BI99" s="27" t="s">
        <v>1830</v>
      </c>
      <c r="BJ99" s="31" t="s">
        <v>170</v>
      </c>
    </row>
    <row r="100" spans="1:62" x14ac:dyDescent="0.2">
      <c r="A100" s="32" t="s">
        <v>1845</v>
      </c>
      <c r="B100" s="25" t="s">
        <v>1846</v>
      </c>
      <c r="C100" s="26">
        <v>2018</v>
      </c>
      <c r="D100" s="25" t="s">
        <v>217</v>
      </c>
      <c r="E100" s="25" t="s">
        <v>1847</v>
      </c>
      <c r="F100" s="31" t="s">
        <v>1848</v>
      </c>
      <c r="G100" s="28" t="s">
        <v>1849</v>
      </c>
      <c r="H100" s="31" t="s">
        <v>25</v>
      </c>
      <c r="I100" s="30" t="s">
        <v>93</v>
      </c>
      <c r="J100" s="30" t="s">
        <v>93</v>
      </c>
      <c r="K100" s="35" t="s">
        <v>1850</v>
      </c>
      <c r="L100" s="28" t="s">
        <v>94</v>
      </c>
      <c r="M100" s="28" t="s">
        <v>95</v>
      </c>
      <c r="N100" s="28" t="s">
        <v>95</v>
      </c>
      <c r="O100" s="28" t="s">
        <v>94</v>
      </c>
      <c r="P100" s="28" t="s">
        <v>95</v>
      </c>
      <c r="Q100" s="28" t="s">
        <v>306</v>
      </c>
      <c r="R100" s="28" t="s">
        <v>94</v>
      </c>
      <c r="S100" s="28" t="s">
        <v>94</v>
      </c>
      <c r="T100" s="31" t="s">
        <v>1851</v>
      </c>
      <c r="U100" s="27" t="s">
        <v>1852</v>
      </c>
      <c r="V100" s="31" t="s">
        <v>94</v>
      </c>
      <c r="W100" s="31" t="s">
        <v>95</v>
      </c>
      <c r="X100" s="31" t="s">
        <v>95</v>
      </c>
      <c r="Y100" s="31" t="s">
        <v>95</v>
      </c>
      <c r="Z100" s="31" t="s">
        <v>94</v>
      </c>
      <c r="AA100" s="31" t="s">
        <v>94</v>
      </c>
      <c r="AB100" s="31" t="s">
        <v>94</v>
      </c>
      <c r="AC100" s="31"/>
      <c r="AD100" s="31" t="s">
        <v>419</v>
      </c>
      <c r="AE100" s="31" t="s">
        <v>419</v>
      </c>
      <c r="AF100" s="31" t="s">
        <v>99</v>
      </c>
      <c r="AG100" s="31" t="s">
        <v>363</v>
      </c>
      <c r="AH100" s="31" t="s">
        <v>99</v>
      </c>
      <c r="AI100" s="31" t="s">
        <v>180</v>
      </c>
      <c r="AJ100" s="31" t="s">
        <v>99</v>
      </c>
      <c r="AK100" s="31" t="s">
        <v>101</v>
      </c>
      <c r="AL100" s="31" t="s">
        <v>1853</v>
      </c>
      <c r="AM100" s="31" t="s">
        <v>103</v>
      </c>
      <c r="AN100" s="31" t="s">
        <v>103</v>
      </c>
      <c r="AO100" s="31" t="s">
        <v>160</v>
      </c>
      <c r="AP100" s="31" t="s">
        <v>1854</v>
      </c>
      <c r="AQ100" s="31" t="s">
        <v>1855</v>
      </c>
      <c r="AR100" s="31" t="s">
        <v>1856</v>
      </c>
      <c r="AS100" s="27" t="s">
        <v>107</v>
      </c>
      <c r="AT100" s="27" t="s">
        <v>108</v>
      </c>
      <c r="AU100" s="31" t="s">
        <v>95</v>
      </c>
      <c r="AV100" s="31" t="s">
        <v>109</v>
      </c>
      <c r="AW100" s="31" t="s">
        <v>101</v>
      </c>
      <c r="AX100" s="27" t="s">
        <v>1857</v>
      </c>
      <c r="AY100" s="27" t="s">
        <v>139</v>
      </c>
      <c r="AZ100" s="31" t="s">
        <v>1858</v>
      </c>
      <c r="BA100" s="31" t="s">
        <v>94</v>
      </c>
      <c r="BB100" s="31" t="s">
        <v>94</v>
      </c>
      <c r="BC100" s="31"/>
      <c r="BD100" s="31" t="s">
        <v>91</v>
      </c>
      <c r="BE100" s="27" t="s">
        <v>1859</v>
      </c>
      <c r="BF100" s="27" t="s">
        <v>1860</v>
      </c>
      <c r="BG100" s="31" t="s">
        <v>91</v>
      </c>
      <c r="BH100" s="31" t="s">
        <v>1861</v>
      </c>
      <c r="BI100" s="27" t="s">
        <v>1862</v>
      </c>
      <c r="BJ100" s="31" t="s">
        <v>170</v>
      </c>
    </row>
    <row r="101" spans="1:62" x14ac:dyDescent="0.2">
      <c r="A101" s="32" t="s">
        <v>1863</v>
      </c>
      <c r="B101" s="25" t="s">
        <v>1864</v>
      </c>
      <c r="C101" s="26">
        <v>2018</v>
      </c>
      <c r="D101" s="25" t="s">
        <v>780</v>
      </c>
      <c r="E101" s="25" t="s">
        <v>1865</v>
      </c>
      <c r="F101" s="27" t="s">
        <v>1866</v>
      </c>
      <c r="G101" s="28" t="s">
        <v>1867</v>
      </c>
      <c r="H101" s="27" t="s">
        <v>25</v>
      </c>
      <c r="I101" s="30" t="s">
        <v>93</v>
      </c>
      <c r="J101" s="30" t="s">
        <v>93</v>
      </c>
      <c r="K101" s="30" t="s">
        <v>1868</v>
      </c>
      <c r="L101" s="25" t="s">
        <v>94</v>
      </c>
      <c r="M101" s="25" t="s">
        <v>95</v>
      </c>
      <c r="N101" s="25" t="s">
        <v>95</v>
      </c>
      <c r="O101" s="25" t="s">
        <v>94</v>
      </c>
      <c r="P101" s="25" t="s">
        <v>95</v>
      </c>
      <c r="Q101" s="25" t="s">
        <v>109</v>
      </c>
      <c r="R101" s="25" t="s">
        <v>95</v>
      </c>
      <c r="S101" s="25" t="s">
        <v>95</v>
      </c>
      <c r="T101" s="27" t="s">
        <v>1869</v>
      </c>
      <c r="U101" s="27" t="s">
        <v>1870</v>
      </c>
      <c r="V101" s="27" t="s">
        <v>94</v>
      </c>
      <c r="W101" s="27" t="s">
        <v>94</v>
      </c>
      <c r="X101" s="27" t="s">
        <v>95</v>
      </c>
      <c r="Y101" s="27" t="s">
        <v>94</v>
      </c>
      <c r="Z101" s="27" t="s">
        <v>94</v>
      </c>
      <c r="AA101" s="27" t="s">
        <v>94</v>
      </c>
      <c r="AB101" s="27" t="s">
        <v>94</v>
      </c>
      <c r="AC101" s="27" t="s">
        <v>1871</v>
      </c>
      <c r="AD101" s="27" t="s">
        <v>38</v>
      </c>
      <c r="AE101" s="27" t="s">
        <v>38</v>
      </c>
      <c r="AF101" s="27" t="s">
        <v>40</v>
      </c>
      <c r="AG101" s="27" t="s">
        <v>99</v>
      </c>
      <c r="AH101" s="27" t="s">
        <v>99</v>
      </c>
      <c r="AI101" s="27" t="s">
        <v>100</v>
      </c>
      <c r="AJ101" s="27" t="s">
        <v>1872</v>
      </c>
      <c r="AK101" s="27" t="s">
        <v>101</v>
      </c>
      <c r="AL101" s="27" t="s">
        <v>1873</v>
      </c>
      <c r="AM101" s="27" t="s">
        <v>91</v>
      </c>
      <c r="AN101" s="27" t="s">
        <v>103</v>
      </c>
      <c r="AO101" s="27" t="s">
        <v>132</v>
      </c>
      <c r="AP101" s="27" t="s">
        <v>1874</v>
      </c>
      <c r="AQ101" s="27" t="s">
        <v>91</v>
      </c>
      <c r="AR101" s="27" t="s">
        <v>1875</v>
      </c>
      <c r="AS101" s="27" t="s">
        <v>107</v>
      </c>
      <c r="AT101" s="27" t="s">
        <v>108</v>
      </c>
      <c r="AU101" s="27" t="s">
        <v>94</v>
      </c>
      <c r="AV101" s="27" t="s">
        <v>109</v>
      </c>
      <c r="AW101" s="27" t="s">
        <v>1876</v>
      </c>
      <c r="AX101" s="27" t="s">
        <v>1877</v>
      </c>
      <c r="AY101" s="27" t="s">
        <v>1878</v>
      </c>
      <c r="AZ101" s="27" t="s">
        <v>91</v>
      </c>
      <c r="BA101" s="27" t="s">
        <v>94</v>
      </c>
      <c r="BB101" s="27" t="s">
        <v>94</v>
      </c>
      <c r="BC101" s="27"/>
      <c r="BD101" s="27" t="s">
        <v>1879</v>
      </c>
      <c r="BE101" s="27" t="s">
        <v>1880</v>
      </c>
      <c r="BF101" s="27" t="s">
        <v>1881</v>
      </c>
      <c r="BG101" s="27" t="s">
        <v>91</v>
      </c>
      <c r="BH101" s="27" t="s">
        <v>1882</v>
      </c>
      <c r="BI101" s="27" t="s">
        <v>1883</v>
      </c>
      <c r="BJ101" s="31" t="s">
        <v>170</v>
      </c>
    </row>
    <row r="102" spans="1:62" x14ac:dyDescent="0.2">
      <c r="A102" s="32" t="s">
        <v>1884</v>
      </c>
      <c r="B102" s="25" t="s">
        <v>1885</v>
      </c>
      <c r="C102" s="26">
        <v>2018</v>
      </c>
      <c r="D102" s="25" t="s">
        <v>217</v>
      </c>
      <c r="E102" s="25" t="s">
        <v>1886</v>
      </c>
      <c r="F102" s="27" t="s">
        <v>1887</v>
      </c>
      <c r="G102" s="28" t="s">
        <v>1888</v>
      </c>
      <c r="H102" s="27" t="s">
        <v>23</v>
      </c>
      <c r="I102" s="30" t="s">
        <v>1889</v>
      </c>
      <c r="J102" s="30" t="s">
        <v>93</v>
      </c>
      <c r="K102" s="30" t="s">
        <v>93</v>
      </c>
      <c r="L102" s="25" t="s">
        <v>94</v>
      </c>
      <c r="M102" s="25" t="s">
        <v>95</v>
      </c>
      <c r="N102" s="25" t="s">
        <v>95</v>
      </c>
      <c r="O102" s="25" t="s">
        <v>94</v>
      </c>
      <c r="P102" s="25" t="s">
        <v>95</v>
      </c>
      <c r="Q102" s="25" t="s">
        <v>224</v>
      </c>
      <c r="R102" s="25" t="s">
        <v>94</v>
      </c>
      <c r="S102" s="25" t="s">
        <v>94</v>
      </c>
      <c r="T102" s="27" t="s">
        <v>93</v>
      </c>
      <c r="U102" s="27" t="s">
        <v>1890</v>
      </c>
      <c r="V102" s="27" t="s">
        <v>94</v>
      </c>
      <c r="W102" s="27" t="s">
        <v>95</v>
      </c>
      <c r="X102" s="27" t="s">
        <v>95</v>
      </c>
      <c r="Y102" s="27" t="s">
        <v>94</v>
      </c>
      <c r="Z102" s="27" t="s">
        <v>94</v>
      </c>
      <c r="AA102" s="27" t="s">
        <v>95</v>
      </c>
      <c r="AB102" s="27" t="s">
        <v>94</v>
      </c>
      <c r="AC102" s="27" t="s">
        <v>1891</v>
      </c>
      <c r="AD102" s="27" t="s">
        <v>842</v>
      </c>
      <c r="AE102" s="27" t="s">
        <v>38</v>
      </c>
      <c r="AF102" s="27" t="s">
        <v>99</v>
      </c>
      <c r="AG102" s="27" t="s">
        <v>99</v>
      </c>
      <c r="AH102" s="27" t="s">
        <v>99</v>
      </c>
      <c r="AI102" s="27" t="s">
        <v>242</v>
      </c>
      <c r="AJ102" s="27" t="s">
        <v>99</v>
      </c>
      <c r="AK102" s="27" t="s">
        <v>101</v>
      </c>
      <c r="AL102" s="27" t="s">
        <v>1892</v>
      </c>
      <c r="AM102" s="27" t="s">
        <v>132</v>
      </c>
      <c r="AN102" s="27" t="s">
        <v>103</v>
      </c>
      <c r="AO102" s="27" t="s">
        <v>465</v>
      </c>
      <c r="AP102" s="27" t="s">
        <v>1893</v>
      </c>
      <c r="AQ102" s="27" t="s">
        <v>644</v>
      </c>
      <c r="AR102" s="27" t="s">
        <v>185</v>
      </c>
      <c r="AS102" s="27" t="s">
        <v>107</v>
      </c>
      <c r="AT102" s="27" t="s">
        <v>136</v>
      </c>
      <c r="AU102" s="27" t="s">
        <v>94</v>
      </c>
      <c r="AV102" s="27" t="s">
        <v>109</v>
      </c>
      <c r="AW102" s="27" t="s">
        <v>1894</v>
      </c>
      <c r="AX102" s="27" t="s">
        <v>1895</v>
      </c>
      <c r="AY102" s="27" t="s">
        <v>139</v>
      </c>
      <c r="AZ102" s="27" t="s">
        <v>91</v>
      </c>
      <c r="BA102" s="27" t="s">
        <v>94</v>
      </c>
      <c r="BB102" s="27" t="s">
        <v>94</v>
      </c>
      <c r="BC102" s="27"/>
      <c r="BD102" s="27" t="s">
        <v>1896</v>
      </c>
      <c r="BE102" s="27" t="s">
        <v>1897</v>
      </c>
      <c r="BF102" s="27" t="s">
        <v>1898</v>
      </c>
      <c r="BG102" s="27" t="s">
        <v>91</v>
      </c>
      <c r="BH102" s="27" t="s">
        <v>1899</v>
      </c>
      <c r="BI102" s="27" t="s">
        <v>91</v>
      </c>
      <c r="BJ102" s="31" t="s">
        <v>1900</v>
      </c>
    </row>
    <row r="103" spans="1:62" x14ac:dyDescent="0.2">
      <c r="A103" s="32" t="s">
        <v>1901</v>
      </c>
      <c r="B103" s="25" t="s">
        <v>1902</v>
      </c>
      <c r="C103" s="26">
        <v>2018</v>
      </c>
      <c r="D103" s="25" t="s">
        <v>217</v>
      </c>
      <c r="E103" s="25" t="s">
        <v>1903</v>
      </c>
      <c r="F103" s="31" t="s">
        <v>1904</v>
      </c>
      <c r="G103" s="28" t="s">
        <v>1905</v>
      </c>
      <c r="H103" s="31" t="s">
        <v>23</v>
      </c>
      <c r="I103" s="35" t="s">
        <v>175</v>
      </c>
      <c r="J103" s="30" t="s">
        <v>93</v>
      </c>
      <c r="K103" s="30" t="s">
        <v>93</v>
      </c>
      <c r="L103" s="28" t="s">
        <v>94</v>
      </c>
      <c r="M103" s="28" t="s">
        <v>95</v>
      </c>
      <c r="N103" s="28" t="s">
        <v>95</v>
      </c>
      <c r="O103" s="28" t="s">
        <v>94</v>
      </c>
      <c r="P103" s="28" t="s">
        <v>95</v>
      </c>
      <c r="Q103" s="28" t="s">
        <v>306</v>
      </c>
      <c r="R103" s="28" t="s">
        <v>95</v>
      </c>
      <c r="S103" s="28" t="s">
        <v>94</v>
      </c>
      <c r="T103" s="31" t="s">
        <v>93</v>
      </c>
      <c r="U103" s="27" t="s">
        <v>1906</v>
      </c>
      <c r="V103" s="31" t="s">
        <v>94</v>
      </c>
      <c r="W103" s="31" t="s">
        <v>95</v>
      </c>
      <c r="X103" s="31" t="s">
        <v>94</v>
      </c>
      <c r="Y103" s="31" t="s">
        <v>94</v>
      </c>
      <c r="Z103" s="31" t="s">
        <v>95</v>
      </c>
      <c r="AA103" s="31" t="s">
        <v>94</v>
      </c>
      <c r="AB103" s="31" t="s">
        <v>95</v>
      </c>
      <c r="AC103" s="31" t="s">
        <v>1907</v>
      </c>
      <c r="AD103" s="31" t="s">
        <v>156</v>
      </c>
      <c r="AE103" s="31" t="s">
        <v>1908</v>
      </c>
      <c r="AF103" s="31" t="s">
        <v>99</v>
      </c>
      <c r="AG103" s="31" t="s">
        <v>730</v>
      </c>
      <c r="AH103" s="31" t="s">
        <v>264</v>
      </c>
      <c r="AI103" s="27" t="s">
        <v>462</v>
      </c>
      <c r="AJ103" s="27" t="s">
        <v>242</v>
      </c>
      <c r="AK103" s="27" t="s">
        <v>101</v>
      </c>
      <c r="AL103" s="31" t="s">
        <v>131</v>
      </c>
      <c r="AM103" s="31" t="s">
        <v>91</v>
      </c>
      <c r="AN103" s="31" t="s">
        <v>91</v>
      </c>
      <c r="AO103" s="31" t="s">
        <v>132</v>
      </c>
      <c r="AP103" s="31" t="s">
        <v>1909</v>
      </c>
      <c r="AQ103" s="31" t="s">
        <v>1910</v>
      </c>
      <c r="AR103" s="31" t="s">
        <v>1911</v>
      </c>
      <c r="AS103" s="27" t="s">
        <v>107</v>
      </c>
      <c r="AT103" s="27" t="s">
        <v>108</v>
      </c>
      <c r="AU103" s="31" t="s">
        <v>94</v>
      </c>
      <c r="AV103" s="31" t="s">
        <v>109</v>
      </c>
      <c r="AW103" s="31" t="s">
        <v>1912</v>
      </c>
      <c r="AX103" s="27" t="s">
        <v>1913</v>
      </c>
      <c r="AY103" s="27" t="s">
        <v>139</v>
      </c>
      <c r="AZ103" s="31" t="s">
        <v>91</v>
      </c>
      <c r="BA103" s="31" t="s">
        <v>94</v>
      </c>
      <c r="BB103" s="31" t="s">
        <v>94</v>
      </c>
      <c r="BC103" s="31"/>
      <c r="BD103" s="31" t="s">
        <v>91</v>
      </c>
      <c r="BE103" s="27" t="s">
        <v>1914</v>
      </c>
      <c r="BF103" s="27" t="s">
        <v>1915</v>
      </c>
      <c r="BG103" s="31" t="s">
        <v>91</v>
      </c>
      <c r="BH103" s="31" t="s">
        <v>1916</v>
      </c>
      <c r="BI103" s="27" t="s">
        <v>1917</v>
      </c>
      <c r="BJ103" s="31" t="s">
        <v>1918</v>
      </c>
    </row>
    <row r="104" spans="1:62" x14ac:dyDescent="0.2">
      <c r="A104" s="32" t="s">
        <v>1919</v>
      </c>
      <c r="B104" s="25" t="s">
        <v>1920</v>
      </c>
      <c r="C104" s="26">
        <v>2018</v>
      </c>
      <c r="D104" s="25" t="s">
        <v>217</v>
      </c>
      <c r="E104" s="25" t="s">
        <v>1921</v>
      </c>
      <c r="F104" s="27" t="s">
        <v>1922</v>
      </c>
      <c r="G104" s="28" t="s">
        <v>91</v>
      </c>
      <c r="H104" s="27" t="s">
        <v>25</v>
      </c>
      <c r="I104" s="30" t="s">
        <v>93</v>
      </c>
      <c r="J104" s="30" t="s">
        <v>93</v>
      </c>
      <c r="K104" s="30" t="s">
        <v>175</v>
      </c>
      <c r="L104" s="25" t="s">
        <v>94</v>
      </c>
      <c r="M104" s="25" t="s">
        <v>95</v>
      </c>
      <c r="N104" s="25" t="s">
        <v>94</v>
      </c>
      <c r="O104" s="25" t="s">
        <v>95</v>
      </c>
      <c r="P104" s="25" t="s">
        <v>95</v>
      </c>
      <c r="Q104" s="25" t="s">
        <v>96</v>
      </c>
      <c r="R104" s="25" t="s">
        <v>94</v>
      </c>
      <c r="S104" s="25" t="s">
        <v>94</v>
      </c>
      <c r="T104" s="27" t="s">
        <v>93</v>
      </c>
      <c r="U104" s="27" t="s">
        <v>93</v>
      </c>
      <c r="V104" s="27" t="s">
        <v>95</v>
      </c>
      <c r="W104" s="27" t="s">
        <v>95</v>
      </c>
      <c r="X104" s="27" t="s">
        <v>95</v>
      </c>
      <c r="Y104" s="27" t="s">
        <v>95</v>
      </c>
      <c r="Z104" s="27" t="s">
        <v>94</v>
      </c>
      <c r="AA104" s="27" t="s">
        <v>95</v>
      </c>
      <c r="AB104" s="27" t="s">
        <v>95</v>
      </c>
      <c r="AC104" s="27"/>
      <c r="AD104" s="27" t="s">
        <v>1923</v>
      </c>
      <c r="AE104" s="27" t="s">
        <v>1924</v>
      </c>
      <c r="AF104" s="27" t="s">
        <v>40</v>
      </c>
      <c r="AG104" s="27" t="s">
        <v>363</v>
      </c>
      <c r="AH104" s="27" t="s">
        <v>283</v>
      </c>
      <c r="AI104" s="27" t="s">
        <v>100</v>
      </c>
      <c r="AJ104" s="27" t="s">
        <v>462</v>
      </c>
      <c r="AK104" s="27" t="s">
        <v>101</v>
      </c>
      <c r="AL104" s="27" t="s">
        <v>1925</v>
      </c>
      <c r="AM104" s="27" t="s">
        <v>132</v>
      </c>
      <c r="AN104" s="27" t="s">
        <v>103</v>
      </c>
      <c r="AO104" s="27" t="s">
        <v>132</v>
      </c>
      <c r="AP104" s="27" t="s">
        <v>1926</v>
      </c>
      <c r="AQ104" s="27" t="s">
        <v>1927</v>
      </c>
      <c r="AR104" s="27" t="s">
        <v>91</v>
      </c>
      <c r="AS104" s="27" t="s">
        <v>107</v>
      </c>
      <c r="AT104" s="27" t="s">
        <v>1928</v>
      </c>
      <c r="AU104" s="27" t="s">
        <v>94</v>
      </c>
      <c r="AV104" s="27" t="s">
        <v>109</v>
      </c>
      <c r="AW104" s="27" t="s">
        <v>1929</v>
      </c>
      <c r="AX104" s="27" t="s">
        <v>93</v>
      </c>
      <c r="AY104" s="27" t="s">
        <v>1930</v>
      </c>
      <c r="AZ104" s="27" t="s">
        <v>91</v>
      </c>
      <c r="BA104" s="27" t="s">
        <v>94</v>
      </c>
      <c r="BB104" s="27" t="s">
        <v>95</v>
      </c>
      <c r="BC104" s="27" t="s">
        <v>1931</v>
      </c>
      <c r="BD104" s="27" t="s">
        <v>1932</v>
      </c>
      <c r="BE104" s="27" t="s">
        <v>1933</v>
      </c>
      <c r="BF104" s="27" t="s">
        <v>1934</v>
      </c>
      <c r="BG104" s="27" t="s">
        <v>91</v>
      </c>
      <c r="BH104" s="27" t="s">
        <v>1935</v>
      </c>
      <c r="BI104" s="27" t="s">
        <v>91</v>
      </c>
      <c r="BJ104" s="31" t="s">
        <v>1936</v>
      </c>
    </row>
    <row r="105" spans="1:62" x14ac:dyDescent="0.2">
      <c r="A105" s="32" t="s">
        <v>1937</v>
      </c>
      <c r="B105" s="25" t="s">
        <v>1938</v>
      </c>
      <c r="C105" s="26">
        <v>2018</v>
      </c>
      <c r="D105" s="25" t="s">
        <v>1939</v>
      </c>
      <c r="E105" s="25" t="s">
        <v>1940</v>
      </c>
      <c r="F105" s="27" t="s">
        <v>1941</v>
      </c>
      <c r="G105" s="28" t="s">
        <v>91</v>
      </c>
      <c r="H105" s="27" t="s">
        <v>25</v>
      </c>
      <c r="I105" s="30" t="s">
        <v>93</v>
      </c>
      <c r="J105" s="30" t="s">
        <v>93</v>
      </c>
      <c r="K105" s="30" t="s">
        <v>175</v>
      </c>
      <c r="L105" s="25" t="s">
        <v>95</v>
      </c>
      <c r="M105" s="25" t="s">
        <v>95</v>
      </c>
      <c r="N105" s="25" t="s">
        <v>94</v>
      </c>
      <c r="O105" s="25" t="s">
        <v>94</v>
      </c>
      <c r="P105" s="25" t="s">
        <v>95</v>
      </c>
      <c r="Q105" s="25" t="s">
        <v>306</v>
      </c>
      <c r="R105" s="25" t="s">
        <v>95</v>
      </c>
      <c r="S105" s="25" t="s">
        <v>94</v>
      </c>
      <c r="T105" s="27" t="s">
        <v>1942</v>
      </c>
      <c r="U105" s="27" t="s">
        <v>93</v>
      </c>
      <c r="V105" s="27" t="s">
        <v>95</v>
      </c>
      <c r="W105" s="27" t="s">
        <v>95</v>
      </c>
      <c r="X105" s="27" t="s">
        <v>95</v>
      </c>
      <c r="Y105" s="27" t="s">
        <v>94</v>
      </c>
      <c r="Z105" s="27" t="s">
        <v>94</v>
      </c>
      <c r="AA105" s="27" t="s">
        <v>94</v>
      </c>
      <c r="AB105" s="27" t="s">
        <v>94</v>
      </c>
      <c r="AC105" s="27" t="s">
        <v>1943</v>
      </c>
      <c r="AD105" s="27" t="s">
        <v>419</v>
      </c>
      <c r="AE105" s="27" t="s">
        <v>419</v>
      </c>
      <c r="AF105" s="27" t="s">
        <v>40</v>
      </c>
      <c r="AG105" s="27" t="s">
        <v>99</v>
      </c>
      <c r="AH105" s="27" t="s">
        <v>99</v>
      </c>
      <c r="AI105" s="27" t="s">
        <v>100</v>
      </c>
      <c r="AJ105" s="27" t="s">
        <v>462</v>
      </c>
      <c r="AK105" s="27" t="s">
        <v>1944</v>
      </c>
      <c r="AL105" s="27" t="s">
        <v>131</v>
      </c>
      <c r="AM105" s="27" t="s">
        <v>91</v>
      </c>
      <c r="AN105" s="27" t="s">
        <v>103</v>
      </c>
      <c r="AO105" s="27" t="s">
        <v>132</v>
      </c>
      <c r="AP105" s="27" t="s">
        <v>1945</v>
      </c>
      <c r="AQ105" s="27" t="s">
        <v>1946</v>
      </c>
      <c r="AR105" s="27" t="s">
        <v>1947</v>
      </c>
      <c r="AS105" s="27" t="s">
        <v>107</v>
      </c>
      <c r="AT105" s="27" t="s">
        <v>1948</v>
      </c>
      <c r="AU105" s="27" t="s">
        <v>95</v>
      </c>
      <c r="AV105" s="27" t="s">
        <v>109</v>
      </c>
      <c r="AW105" s="27" t="s">
        <v>1949</v>
      </c>
      <c r="AX105" s="27" t="s">
        <v>1950</v>
      </c>
      <c r="AY105" s="27" t="s">
        <v>139</v>
      </c>
      <c r="AZ105" s="27" t="s">
        <v>91</v>
      </c>
      <c r="BA105" s="27" t="s">
        <v>94</v>
      </c>
      <c r="BB105" s="27" t="s">
        <v>95</v>
      </c>
      <c r="BC105" s="27" t="s">
        <v>1951</v>
      </c>
      <c r="BD105" s="27" t="s">
        <v>1952</v>
      </c>
      <c r="BE105" s="27" t="s">
        <v>1953</v>
      </c>
      <c r="BF105" s="27" t="s">
        <v>1954</v>
      </c>
      <c r="BG105" s="27" t="s">
        <v>91</v>
      </c>
      <c r="BH105" s="27" t="s">
        <v>1955</v>
      </c>
      <c r="BI105" s="27" t="s">
        <v>1956</v>
      </c>
      <c r="BJ105" s="31" t="s">
        <v>170</v>
      </c>
    </row>
    <row r="106" spans="1:62" x14ac:dyDescent="0.2">
      <c r="A106" s="33" t="s">
        <v>1957</v>
      </c>
      <c r="B106" s="28" t="s">
        <v>1958</v>
      </c>
      <c r="C106" s="34">
        <v>2018</v>
      </c>
      <c r="D106" s="28" t="s">
        <v>671</v>
      </c>
      <c r="E106" s="28" t="s">
        <v>1959</v>
      </c>
      <c r="F106" s="31" t="s">
        <v>1960</v>
      </c>
      <c r="G106" s="28" t="s">
        <v>1961</v>
      </c>
      <c r="H106" s="31" t="s">
        <v>25</v>
      </c>
      <c r="I106" s="30" t="s">
        <v>93</v>
      </c>
      <c r="J106" s="30" t="s">
        <v>93</v>
      </c>
      <c r="K106" s="35" t="s">
        <v>1962</v>
      </c>
      <c r="L106" s="28" t="s">
        <v>95</v>
      </c>
      <c r="M106" s="28" t="s">
        <v>94</v>
      </c>
      <c r="N106" s="28" t="s">
        <v>94</v>
      </c>
      <c r="O106" s="28" t="s">
        <v>95</v>
      </c>
      <c r="P106" s="28" t="s">
        <v>95</v>
      </c>
      <c r="Q106" s="28" t="s">
        <v>109</v>
      </c>
      <c r="R106" s="28" t="s">
        <v>95</v>
      </c>
      <c r="S106" s="28" t="s">
        <v>94</v>
      </c>
      <c r="T106" s="31" t="s">
        <v>93</v>
      </c>
      <c r="U106" s="27" t="s">
        <v>1963</v>
      </c>
      <c r="V106" s="31" t="s">
        <v>95</v>
      </c>
      <c r="W106" s="31" t="s">
        <v>95</v>
      </c>
      <c r="X106" s="31" t="s">
        <v>94</v>
      </c>
      <c r="Y106" s="31" t="s">
        <v>95</v>
      </c>
      <c r="Z106" s="31" t="s">
        <v>95</v>
      </c>
      <c r="AA106" s="31" t="s">
        <v>95</v>
      </c>
      <c r="AB106" s="31" t="s">
        <v>95</v>
      </c>
      <c r="AC106" s="31" t="s">
        <v>1964</v>
      </c>
      <c r="AD106" s="31" t="s">
        <v>1965</v>
      </c>
      <c r="AE106" s="31" t="s">
        <v>1966</v>
      </c>
      <c r="AF106" s="31" t="s">
        <v>1967</v>
      </c>
      <c r="AG106" s="31" t="s">
        <v>363</v>
      </c>
      <c r="AH106" s="31" t="s">
        <v>129</v>
      </c>
      <c r="AI106" s="31" t="s">
        <v>100</v>
      </c>
      <c r="AJ106" s="31" t="s">
        <v>397</v>
      </c>
      <c r="AK106" s="31" t="s">
        <v>101</v>
      </c>
      <c r="AL106" s="31" t="s">
        <v>1968</v>
      </c>
      <c r="AM106" s="31" t="s">
        <v>103</v>
      </c>
      <c r="AN106" s="31" t="s">
        <v>91</v>
      </c>
      <c r="AO106" s="31" t="s">
        <v>132</v>
      </c>
      <c r="AP106" s="31" t="s">
        <v>1969</v>
      </c>
      <c r="AQ106" s="31" t="s">
        <v>91</v>
      </c>
      <c r="AR106" s="31" t="s">
        <v>91</v>
      </c>
      <c r="AS106" s="31" t="s">
        <v>176</v>
      </c>
      <c r="AT106" s="31" t="s">
        <v>136</v>
      </c>
      <c r="AU106" s="31" t="s">
        <v>95</v>
      </c>
      <c r="AV106" s="31" t="s">
        <v>109</v>
      </c>
      <c r="AW106" s="31" t="s">
        <v>101</v>
      </c>
      <c r="AX106" s="27" t="s">
        <v>93</v>
      </c>
      <c r="AY106" s="27" t="s">
        <v>139</v>
      </c>
      <c r="AZ106" s="31" t="s">
        <v>91</v>
      </c>
      <c r="BA106" s="31" t="s">
        <v>94</v>
      </c>
      <c r="BB106" s="31" t="s">
        <v>94</v>
      </c>
      <c r="BC106" s="31"/>
      <c r="BD106" s="31" t="s">
        <v>1970</v>
      </c>
      <c r="BE106" s="27" t="s">
        <v>91</v>
      </c>
      <c r="BF106" s="27" t="s">
        <v>1971</v>
      </c>
      <c r="BG106" s="31" t="s">
        <v>91</v>
      </c>
      <c r="BH106" s="31" t="s">
        <v>91</v>
      </c>
      <c r="BI106" s="27" t="s">
        <v>1972</v>
      </c>
      <c r="BJ106" s="31" t="s">
        <v>1973</v>
      </c>
    </row>
    <row r="107" spans="1:62" x14ac:dyDescent="0.2">
      <c r="A107" s="32" t="s">
        <v>1974</v>
      </c>
      <c r="B107" s="25" t="s">
        <v>1975</v>
      </c>
      <c r="C107" s="26">
        <v>2018</v>
      </c>
      <c r="D107" s="25" t="s">
        <v>217</v>
      </c>
      <c r="E107" s="25" t="s">
        <v>1976</v>
      </c>
      <c r="F107" s="27" t="s">
        <v>1977</v>
      </c>
      <c r="G107" s="28" t="s">
        <v>1978</v>
      </c>
      <c r="H107" s="27" t="s">
        <v>23</v>
      </c>
      <c r="I107" s="30" t="s">
        <v>1979</v>
      </c>
      <c r="J107" s="30" t="s">
        <v>93</v>
      </c>
      <c r="K107" s="30" t="s">
        <v>93</v>
      </c>
      <c r="L107" s="25" t="s">
        <v>95</v>
      </c>
      <c r="M107" s="25" t="s">
        <v>95</v>
      </c>
      <c r="N107" s="25" t="s">
        <v>94</v>
      </c>
      <c r="O107" s="25" t="s">
        <v>94</v>
      </c>
      <c r="P107" s="25" t="s">
        <v>95</v>
      </c>
      <c r="Q107" s="25" t="s">
        <v>109</v>
      </c>
      <c r="R107" s="25" t="s">
        <v>94</v>
      </c>
      <c r="S107" s="25" t="s">
        <v>94</v>
      </c>
      <c r="T107" s="27" t="s">
        <v>93</v>
      </c>
      <c r="U107" s="27" t="s">
        <v>1665</v>
      </c>
      <c r="V107" s="27" t="s">
        <v>94</v>
      </c>
      <c r="W107" s="27" t="s">
        <v>95</v>
      </c>
      <c r="X107" s="27" t="s">
        <v>95</v>
      </c>
      <c r="Y107" s="27" t="s">
        <v>95</v>
      </c>
      <c r="Z107" s="27" t="s">
        <v>94</v>
      </c>
      <c r="AA107" s="27" t="s">
        <v>94</v>
      </c>
      <c r="AB107" s="27" t="s">
        <v>95</v>
      </c>
      <c r="AC107" s="27"/>
      <c r="AD107" s="27" t="s">
        <v>842</v>
      </c>
      <c r="AE107" s="27" t="s">
        <v>38</v>
      </c>
      <c r="AF107" s="27" t="s">
        <v>99</v>
      </c>
      <c r="AG107" s="27" t="s">
        <v>99</v>
      </c>
      <c r="AH107" s="27" t="s">
        <v>99</v>
      </c>
      <c r="AI107" s="27" t="s">
        <v>180</v>
      </c>
      <c r="AJ107" s="27" t="s">
        <v>100</v>
      </c>
      <c r="AK107" s="27" t="s">
        <v>101</v>
      </c>
      <c r="AL107" s="27" t="s">
        <v>91</v>
      </c>
      <c r="AM107" s="27" t="s">
        <v>159</v>
      </c>
      <c r="AN107" s="27" t="s">
        <v>132</v>
      </c>
      <c r="AO107" s="27" t="s">
        <v>91</v>
      </c>
      <c r="AP107" s="27" t="s">
        <v>1980</v>
      </c>
      <c r="AQ107" s="27" t="s">
        <v>1981</v>
      </c>
      <c r="AR107" s="27" t="s">
        <v>91</v>
      </c>
      <c r="AS107" s="27" t="s">
        <v>107</v>
      </c>
      <c r="AT107" s="27" t="s">
        <v>136</v>
      </c>
      <c r="AU107" s="27" t="s">
        <v>95</v>
      </c>
      <c r="AV107" s="27" t="s">
        <v>109</v>
      </c>
      <c r="AW107" s="27" t="s">
        <v>101</v>
      </c>
      <c r="AX107" s="27" t="s">
        <v>93</v>
      </c>
      <c r="AY107" s="27" t="s">
        <v>139</v>
      </c>
      <c r="AZ107" s="27" t="s">
        <v>93</v>
      </c>
      <c r="BA107" s="27" t="s">
        <v>94</v>
      </c>
      <c r="BB107" s="27" t="s">
        <v>94</v>
      </c>
      <c r="BC107" s="27"/>
      <c r="BD107" s="27" t="s">
        <v>93</v>
      </c>
      <c r="BE107" s="27" t="s">
        <v>101</v>
      </c>
      <c r="BF107" s="27" t="s">
        <v>842</v>
      </c>
      <c r="BG107" s="27" t="s">
        <v>91</v>
      </c>
      <c r="BH107" s="27" t="s">
        <v>93</v>
      </c>
      <c r="BI107" s="27" t="s">
        <v>91</v>
      </c>
      <c r="BJ107" s="31" t="s">
        <v>170</v>
      </c>
    </row>
    <row r="108" spans="1:62" x14ac:dyDescent="0.2">
      <c r="A108" s="32" t="s">
        <v>1982</v>
      </c>
      <c r="B108" s="25" t="s">
        <v>1983</v>
      </c>
      <c r="C108" s="26">
        <v>2018</v>
      </c>
      <c r="D108" s="25" t="s">
        <v>1984</v>
      </c>
      <c r="E108" s="25" t="s">
        <v>1985</v>
      </c>
      <c r="F108" s="27" t="s">
        <v>1986</v>
      </c>
      <c r="G108" s="28" t="s">
        <v>91</v>
      </c>
      <c r="H108" s="27" t="s">
        <v>25</v>
      </c>
      <c r="I108" s="30" t="s">
        <v>93</v>
      </c>
      <c r="J108" s="30" t="s">
        <v>93</v>
      </c>
      <c r="K108" s="30" t="s">
        <v>1987</v>
      </c>
      <c r="L108" s="25" t="s">
        <v>94</v>
      </c>
      <c r="M108" s="25" t="s">
        <v>93</v>
      </c>
      <c r="N108" s="25" t="s">
        <v>93</v>
      </c>
      <c r="O108" s="25" t="s">
        <v>94</v>
      </c>
      <c r="P108" s="25" t="s">
        <v>93</v>
      </c>
      <c r="Q108" s="25" t="s">
        <v>109</v>
      </c>
      <c r="R108" s="25" t="s">
        <v>94</v>
      </c>
      <c r="S108" s="25" t="s">
        <v>94</v>
      </c>
      <c r="T108" s="27" t="s">
        <v>93</v>
      </c>
      <c r="U108" s="27" t="s">
        <v>1852</v>
      </c>
      <c r="V108" s="27" t="s">
        <v>94</v>
      </c>
      <c r="W108" s="27" t="s">
        <v>94</v>
      </c>
      <c r="X108" s="27" t="s">
        <v>95</v>
      </c>
      <c r="Y108" s="27" t="s">
        <v>94</v>
      </c>
      <c r="Z108" s="27" t="s">
        <v>94</v>
      </c>
      <c r="AA108" s="27" t="s">
        <v>95</v>
      </c>
      <c r="AB108" s="27" t="s">
        <v>95</v>
      </c>
      <c r="AC108" s="27"/>
      <c r="AD108" s="27" t="s">
        <v>91</v>
      </c>
      <c r="AE108" s="27" t="s">
        <v>91</v>
      </c>
      <c r="AF108" s="27" t="s">
        <v>91</v>
      </c>
      <c r="AG108" s="27" t="s">
        <v>99</v>
      </c>
      <c r="AH108" s="27" t="s">
        <v>99</v>
      </c>
      <c r="AI108" s="27" t="s">
        <v>157</v>
      </c>
      <c r="AJ108" s="27" t="s">
        <v>99</v>
      </c>
      <c r="AK108" s="27" t="s">
        <v>181</v>
      </c>
      <c r="AL108" s="27" t="s">
        <v>91</v>
      </c>
      <c r="AM108" s="27" t="s">
        <v>541</v>
      </c>
      <c r="AN108" s="27" t="s">
        <v>91</v>
      </c>
      <c r="AO108" s="27" t="s">
        <v>1988</v>
      </c>
      <c r="AP108" s="27" t="s">
        <v>1989</v>
      </c>
      <c r="AQ108" s="27" t="s">
        <v>91</v>
      </c>
      <c r="AR108" s="27" t="s">
        <v>91</v>
      </c>
      <c r="AS108" s="27" t="s">
        <v>93</v>
      </c>
      <c r="AT108" s="27" t="s">
        <v>108</v>
      </c>
      <c r="AU108" s="27" t="s">
        <v>94</v>
      </c>
      <c r="AV108" s="27" t="s">
        <v>109</v>
      </c>
      <c r="AW108" s="27" t="s">
        <v>1378</v>
      </c>
      <c r="AX108" s="27" t="s">
        <v>93</v>
      </c>
      <c r="AY108" s="27" t="s">
        <v>139</v>
      </c>
      <c r="AZ108" s="27" t="s">
        <v>91</v>
      </c>
      <c r="BA108" s="27" t="s">
        <v>94</v>
      </c>
      <c r="BB108" s="27" t="s">
        <v>94</v>
      </c>
      <c r="BC108" s="27"/>
      <c r="BD108" s="27" t="s">
        <v>1990</v>
      </c>
      <c r="BE108" s="27" t="s">
        <v>91</v>
      </c>
      <c r="BF108" s="27" t="s">
        <v>1991</v>
      </c>
      <c r="BG108" s="27" t="s">
        <v>91</v>
      </c>
      <c r="BH108" s="27" t="s">
        <v>1992</v>
      </c>
      <c r="BI108" s="27" t="s">
        <v>91</v>
      </c>
      <c r="BJ108" s="31" t="s">
        <v>170</v>
      </c>
    </row>
    <row r="109" spans="1:62" x14ac:dyDescent="0.2">
      <c r="A109" s="32" t="s">
        <v>1993</v>
      </c>
      <c r="B109" s="25" t="s">
        <v>1994</v>
      </c>
      <c r="C109" s="26">
        <v>2018</v>
      </c>
      <c r="D109" s="25" t="s">
        <v>217</v>
      </c>
      <c r="E109" s="25" t="s">
        <v>1995</v>
      </c>
      <c r="F109" s="27" t="s">
        <v>1996</v>
      </c>
      <c r="G109" s="28" t="s">
        <v>1997</v>
      </c>
      <c r="H109" s="27" t="s">
        <v>23</v>
      </c>
      <c r="I109" s="30" t="s">
        <v>1998</v>
      </c>
      <c r="J109" s="30" t="s">
        <v>93</v>
      </c>
      <c r="K109" s="30" t="s">
        <v>93</v>
      </c>
      <c r="L109" s="25" t="s">
        <v>94</v>
      </c>
      <c r="M109" s="25" t="s">
        <v>95</v>
      </c>
      <c r="N109" s="25" t="s">
        <v>94</v>
      </c>
      <c r="O109" s="25" t="s">
        <v>94</v>
      </c>
      <c r="P109" s="25" t="s">
        <v>95</v>
      </c>
      <c r="Q109" s="25" t="s">
        <v>306</v>
      </c>
      <c r="R109" s="25" t="s">
        <v>94</v>
      </c>
      <c r="S109" s="25" t="s">
        <v>94</v>
      </c>
      <c r="T109" s="27" t="s">
        <v>93</v>
      </c>
      <c r="U109" s="27" t="s">
        <v>1999</v>
      </c>
      <c r="V109" s="27" t="s">
        <v>94</v>
      </c>
      <c r="W109" s="27" t="s">
        <v>95</v>
      </c>
      <c r="X109" s="27" t="s">
        <v>95</v>
      </c>
      <c r="Y109" s="27" t="s">
        <v>94</v>
      </c>
      <c r="Z109" s="27" t="s">
        <v>95</v>
      </c>
      <c r="AA109" s="27" t="s">
        <v>95</v>
      </c>
      <c r="AB109" s="27" t="s">
        <v>95</v>
      </c>
      <c r="AC109" s="27" t="s">
        <v>2000</v>
      </c>
      <c r="AD109" s="27" t="s">
        <v>38</v>
      </c>
      <c r="AE109" s="27" t="s">
        <v>38</v>
      </c>
      <c r="AF109" s="27" t="s">
        <v>99</v>
      </c>
      <c r="AG109" s="27" t="s">
        <v>129</v>
      </c>
      <c r="AH109" s="27" t="s">
        <v>129</v>
      </c>
      <c r="AI109" s="27" t="s">
        <v>93</v>
      </c>
      <c r="AJ109" s="27" t="s">
        <v>93</v>
      </c>
      <c r="AK109" s="27" t="s">
        <v>93</v>
      </c>
      <c r="AL109" s="27" t="s">
        <v>2001</v>
      </c>
      <c r="AM109" s="27" t="s">
        <v>159</v>
      </c>
      <c r="AN109" s="27" t="s">
        <v>91</v>
      </c>
      <c r="AO109" s="27" t="s">
        <v>132</v>
      </c>
      <c r="AP109" s="27" t="s">
        <v>2002</v>
      </c>
      <c r="AQ109" s="27" t="s">
        <v>2003</v>
      </c>
      <c r="AR109" s="27" t="s">
        <v>2004</v>
      </c>
      <c r="AS109" s="27" t="s">
        <v>107</v>
      </c>
      <c r="AT109" s="27" t="s">
        <v>108</v>
      </c>
      <c r="AU109" s="27" t="s">
        <v>95</v>
      </c>
      <c r="AV109" s="27" t="s">
        <v>109</v>
      </c>
      <c r="AW109" s="27" t="s">
        <v>2005</v>
      </c>
      <c r="AX109" s="27" t="s">
        <v>2006</v>
      </c>
      <c r="AY109" s="27" t="s">
        <v>139</v>
      </c>
      <c r="AZ109" s="27" t="s">
        <v>91</v>
      </c>
      <c r="BA109" s="27" t="s">
        <v>94</v>
      </c>
      <c r="BB109" s="27" t="s">
        <v>94</v>
      </c>
      <c r="BC109" s="27"/>
      <c r="BD109" s="27" t="s">
        <v>2007</v>
      </c>
      <c r="BE109" s="27" t="s">
        <v>2008</v>
      </c>
      <c r="BF109" s="27" t="s">
        <v>2009</v>
      </c>
      <c r="BG109" s="27" t="s">
        <v>2010</v>
      </c>
      <c r="BH109" s="27" t="s">
        <v>2011</v>
      </c>
      <c r="BI109" s="27" t="s">
        <v>91</v>
      </c>
      <c r="BJ109" s="31" t="s">
        <v>2012</v>
      </c>
    </row>
    <row r="110" spans="1:62" x14ac:dyDescent="0.2">
      <c r="A110" s="32" t="s">
        <v>2013</v>
      </c>
      <c r="B110" s="25" t="s">
        <v>2014</v>
      </c>
      <c r="C110" s="26">
        <v>2018</v>
      </c>
      <c r="D110" s="25" t="s">
        <v>2015</v>
      </c>
      <c r="E110" s="25" t="s">
        <v>2016</v>
      </c>
      <c r="F110" s="27" t="s">
        <v>2017</v>
      </c>
      <c r="G110" s="28" t="s">
        <v>2018</v>
      </c>
      <c r="H110" s="27" t="s">
        <v>25</v>
      </c>
      <c r="I110" s="30" t="s">
        <v>93</v>
      </c>
      <c r="J110" s="30" t="s">
        <v>93</v>
      </c>
      <c r="K110" s="30" t="s">
        <v>2019</v>
      </c>
      <c r="L110" s="25" t="s">
        <v>95</v>
      </c>
      <c r="M110" s="25" t="s">
        <v>95</v>
      </c>
      <c r="N110" s="25" t="s">
        <v>94</v>
      </c>
      <c r="O110" s="25" t="s">
        <v>94</v>
      </c>
      <c r="P110" s="25" t="s">
        <v>95</v>
      </c>
      <c r="Q110" s="25" t="s">
        <v>96</v>
      </c>
      <c r="R110" s="25" t="s">
        <v>95</v>
      </c>
      <c r="S110" s="25" t="s">
        <v>95</v>
      </c>
      <c r="T110" s="27" t="s">
        <v>93</v>
      </c>
      <c r="U110" s="27" t="s">
        <v>2020</v>
      </c>
      <c r="V110" s="27" t="s">
        <v>95</v>
      </c>
      <c r="W110" s="27" t="s">
        <v>94</v>
      </c>
      <c r="X110" s="27" t="s">
        <v>95</v>
      </c>
      <c r="Y110" s="27" t="s">
        <v>94</v>
      </c>
      <c r="Z110" s="27" t="s">
        <v>95</v>
      </c>
      <c r="AA110" s="27" t="s">
        <v>95</v>
      </c>
      <c r="AB110" s="27" t="s">
        <v>94</v>
      </c>
      <c r="AC110" s="27"/>
      <c r="AD110" s="27" t="s">
        <v>621</v>
      </c>
      <c r="AE110" s="27" t="s">
        <v>419</v>
      </c>
      <c r="AF110" s="27" t="s">
        <v>40</v>
      </c>
      <c r="AG110" s="27" t="s">
        <v>129</v>
      </c>
      <c r="AH110" s="27" t="s">
        <v>129</v>
      </c>
      <c r="AI110" s="27" t="s">
        <v>2021</v>
      </c>
      <c r="AJ110" s="27" t="s">
        <v>157</v>
      </c>
      <c r="AK110" s="27" t="s">
        <v>101</v>
      </c>
      <c r="AL110" s="27" t="s">
        <v>2022</v>
      </c>
      <c r="AM110" s="27" t="s">
        <v>132</v>
      </c>
      <c r="AN110" s="27" t="s">
        <v>103</v>
      </c>
      <c r="AO110" s="27" t="s">
        <v>132</v>
      </c>
      <c r="AP110" s="27" t="s">
        <v>2023</v>
      </c>
      <c r="AQ110" s="27" t="s">
        <v>2024</v>
      </c>
      <c r="AR110" s="27" t="s">
        <v>2025</v>
      </c>
      <c r="AS110" s="27" t="s">
        <v>107</v>
      </c>
      <c r="AT110" s="27" t="s">
        <v>136</v>
      </c>
      <c r="AU110" s="27" t="s">
        <v>95</v>
      </c>
      <c r="AV110" s="27" t="s">
        <v>109</v>
      </c>
      <c r="AW110" s="27" t="s">
        <v>2026</v>
      </c>
      <c r="AX110" s="27" t="s">
        <v>2027</v>
      </c>
      <c r="AY110" s="27" t="s">
        <v>2028</v>
      </c>
      <c r="AZ110" s="27" t="s">
        <v>91</v>
      </c>
      <c r="BA110" s="27" t="s">
        <v>94</v>
      </c>
      <c r="BB110" s="27" t="s">
        <v>95</v>
      </c>
      <c r="BC110" s="27"/>
      <c r="BD110" s="27" t="s">
        <v>2029</v>
      </c>
      <c r="BE110" s="27" t="s">
        <v>2030</v>
      </c>
      <c r="BF110" s="27" t="s">
        <v>2031</v>
      </c>
      <c r="BG110" s="27" t="s">
        <v>91</v>
      </c>
      <c r="BH110" s="27" t="s">
        <v>2032</v>
      </c>
      <c r="BI110" s="27" t="s">
        <v>2033</v>
      </c>
      <c r="BJ110" s="31" t="s">
        <v>170</v>
      </c>
    </row>
    <row r="111" spans="1:62" x14ac:dyDescent="0.2">
      <c r="A111" s="32" t="s">
        <v>2034</v>
      </c>
      <c r="B111" s="25" t="s">
        <v>2035</v>
      </c>
      <c r="C111" s="26">
        <v>2018</v>
      </c>
      <c r="D111" s="25" t="s">
        <v>217</v>
      </c>
      <c r="E111" s="25" t="s">
        <v>2036</v>
      </c>
      <c r="F111" s="31" t="s">
        <v>2037</v>
      </c>
      <c r="G111" s="28" t="s">
        <v>91</v>
      </c>
      <c r="H111" s="31" t="s">
        <v>23</v>
      </c>
      <c r="I111" s="35" t="s">
        <v>2038</v>
      </c>
      <c r="J111" s="30" t="s">
        <v>93</v>
      </c>
      <c r="K111" s="30" t="s">
        <v>93</v>
      </c>
      <c r="L111" s="28" t="s">
        <v>95</v>
      </c>
      <c r="M111" s="28" t="s">
        <v>95</v>
      </c>
      <c r="N111" s="28" t="s">
        <v>94</v>
      </c>
      <c r="O111" s="28" t="s">
        <v>94</v>
      </c>
      <c r="P111" s="28" t="s">
        <v>95</v>
      </c>
      <c r="Q111" s="28" t="s">
        <v>96</v>
      </c>
      <c r="R111" s="28" t="s">
        <v>95</v>
      </c>
      <c r="S111" s="28" t="s">
        <v>94</v>
      </c>
      <c r="T111" s="31" t="s">
        <v>2039</v>
      </c>
      <c r="U111" s="27" t="s">
        <v>2040</v>
      </c>
      <c r="V111" s="31" t="s">
        <v>94</v>
      </c>
      <c r="W111" s="31" t="s">
        <v>94</v>
      </c>
      <c r="X111" s="31" t="s">
        <v>95</v>
      </c>
      <c r="Y111" s="31" t="s">
        <v>94</v>
      </c>
      <c r="Z111" s="31" t="s">
        <v>94</v>
      </c>
      <c r="AA111" s="31" t="s">
        <v>94</v>
      </c>
      <c r="AB111" s="31" t="s">
        <v>94</v>
      </c>
      <c r="AC111" s="31" t="s">
        <v>2041</v>
      </c>
      <c r="AD111" s="31" t="s">
        <v>38</v>
      </c>
      <c r="AE111" s="31" t="s">
        <v>38</v>
      </c>
      <c r="AF111" s="31" t="s">
        <v>40</v>
      </c>
      <c r="AG111" s="31" t="s">
        <v>363</v>
      </c>
      <c r="AH111" s="31" t="s">
        <v>99</v>
      </c>
      <c r="AI111" s="31" t="s">
        <v>2042</v>
      </c>
      <c r="AJ111" s="31" t="s">
        <v>99</v>
      </c>
      <c r="AK111" s="31" t="s">
        <v>101</v>
      </c>
      <c r="AL111" s="31" t="s">
        <v>2043</v>
      </c>
      <c r="AM111" s="31" t="s">
        <v>103</v>
      </c>
      <c r="AN111" s="31" t="s">
        <v>159</v>
      </c>
      <c r="AO111" s="31" t="s">
        <v>132</v>
      </c>
      <c r="AP111" s="31" t="s">
        <v>330</v>
      </c>
      <c r="AQ111" s="31" t="s">
        <v>2044</v>
      </c>
      <c r="AR111" s="31" t="s">
        <v>2045</v>
      </c>
      <c r="AS111" s="27" t="s">
        <v>107</v>
      </c>
      <c r="AT111" s="27" t="s">
        <v>108</v>
      </c>
      <c r="AU111" s="31" t="s">
        <v>95</v>
      </c>
      <c r="AV111" s="31" t="s">
        <v>109</v>
      </c>
      <c r="AW111" s="31" t="s">
        <v>2046</v>
      </c>
      <c r="AX111" s="27" t="s">
        <v>2047</v>
      </c>
      <c r="AY111" s="27" t="s">
        <v>2048</v>
      </c>
      <c r="AZ111" s="31" t="s">
        <v>2049</v>
      </c>
      <c r="BA111" s="31" t="s">
        <v>94</v>
      </c>
      <c r="BB111" s="31" t="s">
        <v>94</v>
      </c>
      <c r="BC111" s="31"/>
      <c r="BD111" s="31" t="s">
        <v>2050</v>
      </c>
      <c r="BE111" s="27" t="s">
        <v>2051</v>
      </c>
      <c r="BF111" s="27" t="s">
        <v>2051</v>
      </c>
      <c r="BG111" s="31" t="s">
        <v>91</v>
      </c>
      <c r="BH111" s="31" t="s">
        <v>2052</v>
      </c>
      <c r="BI111" s="27" t="s">
        <v>91</v>
      </c>
      <c r="BJ111" s="31" t="s">
        <v>2053</v>
      </c>
    </row>
    <row r="112" spans="1:62" x14ac:dyDescent="0.2">
      <c r="A112" s="33" t="s">
        <v>2054</v>
      </c>
      <c r="B112" s="28" t="s">
        <v>2055</v>
      </c>
      <c r="C112" s="34">
        <v>2018</v>
      </c>
      <c r="D112" s="28" t="s">
        <v>2056</v>
      </c>
      <c r="E112" s="28" t="s">
        <v>2057</v>
      </c>
      <c r="F112" s="31" t="s">
        <v>2058</v>
      </c>
      <c r="G112" s="28" t="s">
        <v>91</v>
      </c>
      <c r="H112" s="31" t="s">
        <v>25</v>
      </c>
      <c r="I112" s="30" t="s">
        <v>93</v>
      </c>
      <c r="J112" s="30" t="s">
        <v>93</v>
      </c>
      <c r="K112" s="35" t="s">
        <v>2059</v>
      </c>
      <c r="L112" s="28" t="s">
        <v>94</v>
      </c>
      <c r="M112" s="28" t="s">
        <v>95</v>
      </c>
      <c r="N112" s="28" t="s">
        <v>95</v>
      </c>
      <c r="O112" s="28" t="s">
        <v>94</v>
      </c>
      <c r="P112" s="28" t="s">
        <v>95</v>
      </c>
      <c r="Q112" s="28" t="s">
        <v>224</v>
      </c>
      <c r="R112" s="28" t="s">
        <v>94</v>
      </c>
      <c r="S112" s="28" t="s">
        <v>94</v>
      </c>
      <c r="T112" s="31" t="s">
        <v>2060</v>
      </c>
      <c r="U112" s="27" t="s">
        <v>93</v>
      </c>
      <c r="V112" s="31" t="s">
        <v>94</v>
      </c>
      <c r="W112" s="31" t="s">
        <v>94</v>
      </c>
      <c r="X112" s="31" t="s">
        <v>95</v>
      </c>
      <c r="Y112" s="31" t="s">
        <v>94</v>
      </c>
      <c r="Z112" s="31" t="s">
        <v>94</v>
      </c>
      <c r="AA112" s="31" t="s">
        <v>95</v>
      </c>
      <c r="AB112" s="31" t="s">
        <v>95</v>
      </c>
      <c r="AC112" s="31" t="s">
        <v>2061</v>
      </c>
      <c r="AD112" s="31" t="s">
        <v>38</v>
      </c>
      <c r="AE112" s="31" t="s">
        <v>38</v>
      </c>
      <c r="AF112" s="31" t="s">
        <v>99</v>
      </c>
      <c r="AG112" s="31" t="s">
        <v>363</v>
      </c>
      <c r="AH112" s="31" t="s">
        <v>99</v>
      </c>
      <c r="AI112" s="31" t="s">
        <v>242</v>
      </c>
      <c r="AJ112" s="31" t="s">
        <v>99</v>
      </c>
      <c r="AK112" s="31" t="s">
        <v>101</v>
      </c>
      <c r="AL112" s="31" t="s">
        <v>2062</v>
      </c>
      <c r="AM112" s="31" t="s">
        <v>103</v>
      </c>
      <c r="AN112" s="31" t="s">
        <v>103</v>
      </c>
      <c r="AO112" s="31" t="s">
        <v>132</v>
      </c>
      <c r="AP112" s="31" t="s">
        <v>2063</v>
      </c>
      <c r="AQ112" s="31" t="s">
        <v>2064</v>
      </c>
      <c r="AR112" s="31" t="s">
        <v>2065</v>
      </c>
      <c r="AS112" s="31" t="s">
        <v>107</v>
      </c>
      <c r="AT112" s="31" t="s">
        <v>136</v>
      </c>
      <c r="AU112" s="31" t="s">
        <v>95</v>
      </c>
      <c r="AV112" s="31" t="s">
        <v>109</v>
      </c>
      <c r="AW112" s="31" t="s">
        <v>2066</v>
      </c>
      <c r="AX112" s="27" t="s">
        <v>2061</v>
      </c>
      <c r="AY112" s="27" t="s">
        <v>2067</v>
      </c>
      <c r="AZ112" s="31" t="s">
        <v>93</v>
      </c>
      <c r="BA112" s="31" t="s">
        <v>94</v>
      </c>
      <c r="BB112" s="31" t="s">
        <v>94</v>
      </c>
      <c r="BC112" s="31"/>
      <c r="BD112" s="31" t="s">
        <v>91</v>
      </c>
      <c r="BE112" s="27" t="s">
        <v>2068</v>
      </c>
      <c r="BF112" s="27" t="s">
        <v>2069</v>
      </c>
      <c r="BG112" s="31" t="s">
        <v>2070</v>
      </c>
      <c r="BH112" s="31" t="s">
        <v>2071</v>
      </c>
      <c r="BI112" s="27" t="s">
        <v>91</v>
      </c>
      <c r="BJ112" s="31" t="s">
        <v>1264</v>
      </c>
    </row>
    <row r="113" spans="1:62" x14ac:dyDescent="0.2">
      <c r="A113" s="33" t="s">
        <v>2072</v>
      </c>
      <c r="B113" s="28" t="s">
        <v>2073</v>
      </c>
      <c r="C113" s="34">
        <v>2018</v>
      </c>
      <c r="D113" s="28" t="s">
        <v>1378</v>
      </c>
      <c r="E113" s="28" t="s">
        <v>2074</v>
      </c>
      <c r="F113" s="31" t="s">
        <v>2075</v>
      </c>
      <c r="G113" s="28" t="s">
        <v>2076</v>
      </c>
      <c r="H113" s="31" t="s">
        <v>25</v>
      </c>
      <c r="I113" s="30" t="s">
        <v>93</v>
      </c>
      <c r="J113" s="30" t="s">
        <v>93</v>
      </c>
      <c r="K113" s="35" t="s">
        <v>175</v>
      </c>
      <c r="L113" s="28" t="s">
        <v>94</v>
      </c>
      <c r="M113" s="28" t="s">
        <v>94</v>
      </c>
      <c r="N113" s="28" t="s">
        <v>95</v>
      </c>
      <c r="O113" s="28" t="s">
        <v>94</v>
      </c>
      <c r="P113" s="28" t="s">
        <v>94</v>
      </c>
      <c r="Q113" s="28" t="s">
        <v>176</v>
      </c>
      <c r="R113" s="28" t="s">
        <v>95</v>
      </c>
      <c r="S113" s="28" t="s">
        <v>94</v>
      </c>
      <c r="T113" s="31" t="s">
        <v>93</v>
      </c>
      <c r="U113" s="27" t="s">
        <v>2077</v>
      </c>
      <c r="V113" s="31" t="s">
        <v>95</v>
      </c>
      <c r="W113" s="31" t="s">
        <v>95</v>
      </c>
      <c r="X113" s="31" t="s">
        <v>95</v>
      </c>
      <c r="Y113" s="31" t="s">
        <v>95</v>
      </c>
      <c r="Z113" s="31" t="s">
        <v>94</v>
      </c>
      <c r="AA113" s="31" t="s">
        <v>94</v>
      </c>
      <c r="AB113" s="31" t="s">
        <v>95</v>
      </c>
      <c r="AC113" s="31" t="s">
        <v>2078</v>
      </c>
      <c r="AD113" s="31" t="s">
        <v>842</v>
      </c>
      <c r="AE113" s="31" t="s">
        <v>38</v>
      </c>
      <c r="AF113" s="31" t="s">
        <v>1749</v>
      </c>
      <c r="AG113" s="31" t="s">
        <v>129</v>
      </c>
      <c r="AH113" s="31" t="s">
        <v>99</v>
      </c>
      <c r="AI113" s="31" t="s">
        <v>2079</v>
      </c>
      <c r="AJ113" s="31" t="s">
        <v>99</v>
      </c>
      <c r="AK113" s="31" t="s">
        <v>101</v>
      </c>
      <c r="AL113" s="31" t="s">
        <v>2080</v>
      </c>
      <c r="AM113" s="31" t="s">
        <v>103</v>
      </c>
      <c r="AN113" s="31" t="s">
        <v>713</v>
      </c>
      <c r="AO113" s="31" t="s">
        <v>2081</v>
      </c>
      <c r="AP113" s="31" t="s">
        <v>2082</v>
      </c>
      <c r="AQ113" s="31" t="s">
        <v>2083</v>
      </c>
      <c r="AR113" s="31" t="s">
        <v>2084</v>
      </c>
      <c r="AS113" s="31" t="s">
        <v>107</v>
      </c>
      <c r="AT113" s="31" t="s">
        <v>136</v>
      </c>
      <c r="AU113" s="31" t="s">
        <v>95</v>
      </c>
      <c r="AV113" s="31" t="s">
        <v>109</v>
      </c>
      <c r="AW113" s="31" t="s">
        <v>1378</v>
      </c>
      <c r="AX113" s="27" t="s">
        <v>93</v>
      </c>
      <c r="AY113" s="27" t="s">
        <v>2085</v>
      </c>
      <c r="AZ113" s="31" t="s">
        <v>91</v>
      </c>
      <c r="BA113" s="31" t="s">
        <v>94</v>
      </c>
      <c r="BB113" s="31" t="s">
        <v>94</v>
      </c>
      <c r="BC113" s="31"/>
      <c r="BD113" s="31" t="s">
        <v>91</v>
      </c>
      <c r="BE113" s="27" t="s">
        <v>2086</v>
      </c>
      <c r="BF113" s="27" t="s">
        <v>2087</v>
      </c>
      <c r="BG113" s="31" t="s">
        <v>91</v>
      </c>
      <c r="BH113" s="31" t="s">
        <v>2088</v>
      </c>
      <c r="BI113" s="27" t="s">
        <v>2089</v>
      </c>
      <c r="BJ113" s="31" t="s">
        <v>2090</v>
      </c>
    </row>
    <row r="114" spans="1:62" x14ac:dyDescent="0.2">
      <c r="A114" s="32" t="s">
        <v>2091</v>
      </c>
      <c r="B114" s="25" t="s">
        <v>2092</v>
      </c>
      <c r="C114" s="26">
        <v>2018</v>
      </c>
      <c r="D114" s="25" t="s">
        <v>501</v>
      </c>
      <c r="E114" s="25" t="s">
        <v>2093</v>
      </c>
      <c r="F114" s="27" t="s">
        <v>2094</v>
      </c>
      <c r="G114" s="28" t="s">
        <v>2095</v>
      </c>
      <c r="H114" s="27" t="s">
        <v>23</v>
      </c>
      <c r="I114" s="30" t="s">
        <v>2096</v>
      </c>
      <c r="J114" s="30" t="s">
        <v>93</v>
      </c>
      <c r="K114" s="30" t="s">
        <v>93</v>
      </c>
      <c r="L114" s="25" t="s">
        <v>95</v>
      </c>
      <c r="M114" s="25" t="s">
        <v>95</v>
      </c>
      <c r="N114" s="25" t="s">
        <v>95</v>
      </c>
      <c r="O114" s="25" t="s">
        <v>94</v>
      </c>
      <c r="P114" s="25" t="s">
        <v>95</v>
      </c>
      <c r="Q114" s="25" t="s">
        <v>96</v>
      </c>
      <c r="R114" s="25" t="s">
        <v>94</v>
      </c>
      <c r="S114" s="25" t="s">
        <v>94</v>
      </c>
      <c r="T114" s="27" t="s">
        <v>93</v>
      </c>
      <c r="U114" s="27" t="s">
        <v>2097</v>
      </c>
      <c r="V114" s="27" t="s">
        <v>94</v>
      </c>
      <c r="W114" s="27" t="s">
        <v>94</v>
      </c>
      <c r="X114" s="27" t="s">
        <v>95</v>
      </c>
      <c r="Y114" s="27" t="s">
        <v>94</v>
      </c>
      <c r="Z114" s="27" t="s">
        <v>94</v>
      </c>
      <c r="AA114" s="27" t="s">
        <v>94</v>
      </c>
      <c r="AB114" s="27" t="s">
        <v>94</v>
      </c>
      <c r="AC114" s="27" t="s">
        <v>2098</v>
      </c>
      <c r="AD114" s="27" t="s">
        <v>38</v>
      </c>
      <c r="AE114" s="27" t="s">
        <v>38</v>
      </c>
      <c r="AF114" s="27" t="s">
        <v>40</v>
      </c>
      <c r="AG114" s="27" t="s">
        <v>730</v>
      </c>
      <c r="AH114" s="27" t="s">
        <v>99</v>
      </c>
      <c r="AI114" s="27" t="s">
        <v>100</v>
      </c>
      <c r="AJ114" s="27" t="s">
        <v>99</v>
      </c>
      <c r="AK114" s="27" t="s">
        <v>101</v>
      </c>
      <c r="AL114" s="27" t="s">
        <v>2099</v>
      </c>
      <c r="AM114" s="27" t="s">
        <v>91</v>
      </c>
      <c r="AN114" s="27" t="s">
        <v>91</v>
      </c>
      <c r="AO114" s="27" t="s">
        <v>2100</v>
      </c>
      <c r="AP114" s="27" t="s">
        <v>2101</v>
      </c>
      <c r="AQ114" s="27" t="s">
        <v>2102</v>
      </c>
      <c r="AR114" s="27" t="s">
        <v>348</v>
      </c>
      <c r="AS114" s="27" t="s">
        <v>107</v>
      </c>
      <c r="AT114" s="27" t="s">
        <v>108</v>
      </c>
      <c r="AU114" s="27" t="s">
        <v>95</v>
      </c>
      <c r="AV114" s="27" t="s">
        <v>109</v>
      </c>
      <c r="AW114" s="27" t="s">
        <v>2103</v>
      </c>
      <c r="AX114" s="27" t="s">
        <v>2104</v>
      </c>
      <c r="AY114" s="27" t="s">
        <v>139</v>
      </c>
      <c r="AZ114" s="27" t="s">
        <v>2105</v>
      </c>
      <c r="BA114" s="27" t="s">
        <v>94</v>
      </c>
      <c r="BB114" s="27" t="s">
        <v>94</v>
      </c>
      <c r="BC114" s="27"/>
      <c r="BD114" s="27" t="s">
        <v>2106</v>
      </c>
      <c r="BE114" s="27" t="s">
        <v>2107</v>
      </c>
      <c r="BF114" s="27" t="s">
        <v>2108</v>
      </c>
      <c r="BG114" s="27" t="s">
        <v>91</v>
      </c>
      <c r="BH114" s="27" t="s">
        <v>2109</v>
      </c>
      <c r="BI114" s="27" t="s">
        <v>91</v>
      </c>
      <c r="BJ114" s="31" t="s">
        <v>2110</v>
      </c>
    </row>
    <row r="115" spans="1:62" x14ac:dyDescent="0.2">
      <c r="A115" s="32" t="s">
        <v>2111</v>
      </c>
      <c r="B115" s="25" t="s">
        <v>2112</v>
      </c>
      <c r="C115" s="26">
        <v>2018</v>
      </c>
      <c r="D115" s="25" t="s">
        <v>780</v>
      </c>
      <c r="E115" s="25" t="s">
        <v>2113</v>
      </c>
      <c r="F115" s="27" t="s">
        <v>2114</v>
      </c>
      <c r="G115" s="28" t="s">
        <v>91</v>
      </c>
      <c r="H115" s="27" t="s">
        <v>25</v>
      </c>
      <c r="I115" s="30" t="s">
        <v>93</v>
      </c>
      <c r="J115" s="30" t="s">
        <v>93</v>
      </c>
      <c r="K115" s="30" t="s">
        <v>175</v>
      </c>
      <c r="L115" s="25" t="s">
        <v>95</v>
      </c>
      <c r="M115" s="25" t="s">
        <v>95</v>
      </c>
      <c r="N115" s="25" t="s">
        <v>94</v>
      </c>
      <c r="O115" s="25" t="s">
        <v>94</v>
      </c>
      <c r="P115" s="25" t="s">
        <v>95</v>
      </c>
      <c r="Q115" s="25" t="s">
        <v>109</v>
      </c>
      <c r="R115" s="25" t="s">
        <v>95</v>
      </c>
      <c r="S115" s="25" t="s">
        <v>95</v>
      </c>
      <c r="T115" s="27" t="s">
        <v>2115</v>
      </c>
      <c r="U115" s="27" t="s">
        <v>2116</v>
      </c>
      <c r="V115" s="27" t="s">
        <v>95</v>
      </c>
      <c r="W115" s="27" t="s">
        <v>95</v>
      </c>
      <c r="X115" s="27" t="s">
        <v>95</v>
      </c>
      <c r="Y115" s="27" t="s">
        <v>95</v>
      </c>
      <c r="Z115" s="27" t="s">
        <v>94</v>
      </c>
      <c r="AA115" s="27" t="s">
        <v>94</v>
      </c>
      <c r="AB115" s="27" t="s">
        <v>94</v>
      </c>
      <c r="AC115" s="27"/>
      <c r="AD115" s="27" t="s">
        <v>38</v>
      </c>
      <c r="AE115" s="27" t="s">
        <v>38</v>
      </c>
      <c r="AF115" s="27" t="s">
        <v>99</v>
      </c>
      <c r="AG115" s="27" t="s">
        <v>99</v>
      </c>
      <c r="AH115" s="27" t="s">
        <v>99</v>
      </c>
      <c r="AI115" s="27" t="s">
        <v>157</v>
      </c>
      <c r="AJ115" s="27" t="s">
        <v>99</v>
      </c>
      <c r="AK115" s="27" t="s">
        <v>2117</v>
      </c>
      <c r="AL115" s="27" t="s">
        <v>2118</v>
      </c>
      <c r="AM115" s="27" t="s">
        <v>2119</v>
      </c>
      <c r="AN115" s="27" t="s">
        <v>2120</v>
      </c>
      <c r="AO115" s="27" t="s">
        <v>132</v>
      </c>
      <c r="AP115" s="27" t="s">
        <v>2121</v>
      </c>
      <c r="AQ115" s="27" t="s">
        <v>2122</v>
      </c>
      <c r="AR115" s="27" t="s">
        <v>1477</v>
      </c>
      <c r="AS115" s="27" t="s">
        <v>107</v>
      </c>
      <c r="AT115" s="27" t="s">
        <v>136</v>
      </c>
      <c r="AU115" s="27" t="s">
        <v>94</v>
      </c>
      <c r="AV115" s="27" t="s">
        <v>109</v>
      </c>
      <c r="AW115" s="27" t="s">
        <v>2123</v>
      </c>
      <c r="AX115" s="27" t="s">
        <v>2124</v>
      </c>
      <c r="AY115" s="27" t="s">
        <v>139</v>
      </c>
      <c r="AZ115" s="27" t="s">
        <v>91</v>
      </c>
      <c r="BA115" s="27" t="s">
        <v>94</v>
      </c>
      <c r="BB115" s="27" t="s">
        <v>95</v>
      </c>
      <c r="BC115" s="27" t="s">
        <v>2125</v>
      </c>
      <c r="BD115" s="27" t="s">
        <v>91</v>
      </c>
      <c r="BE115" s="27" t="s">
        <v>91</v>
      </c>
      <c r="BF115" s="27" t="s">
        <v>91</v>
      </c>
      <c r="BG115" s="27" t="s">
        <v>91</v>
      </c>
      <c r="BH115" s="27" t="s">
        <v>91</v>
      </c>
      <c r="BI115" s="27" t="s">
        <v>2126</v>
      </c>
      <c r="BJ115" s="31" t="s">
        <v>451</v>
      </c>
    </row>
    <row r="116" spans="1:62" x14ac:dyDescent="0.2">
      <c r="A116" s="32" t="s">
        <v>2127</v>
      </c>
      <c r="B116" s="25" t="s">
        <v>2128</v>
      </c>
      <c r="C116" s="26">
        <v>2018</v>
      </c>
      <c r="D116" s="25" t="s">
        <v>671</v>
      </c>
      <c r="E116" s="25" t="s">
        <v>2129</v>
      </c>
      <c r="F116" s="27" t="s">
        <v>2130</v>
      </c>
      <c r="G116" s="28" t="s">
        <v>2131</v>
      </c>
      <c r="H116" s="27" t="s">
        <v>25</v>
      </c>
      <c r="I116" s="30" t="s">
        <v>93</v>
      </c>
      <c r="J116" s="30" t="s">
        <v>93</v>
      </c>
      <c r="K116" s="30" t="s">
        <v>2132</v>
      </c>
      <c r="L116" s="25" t="s">
        <v>94</v>
      </c>
      <c r="M116" s="25" t="s">
        <v>95</v>
      </c>
      <c r="N116" s="25" t="s">
        <v>94</v>
      </c>
      <c r="O116" s="25" t="s">
        <v>94</v>
      </c>
      <c r="P116" s="25" t="s">
        <v>94</v>
      </c>
      <c r="Q116" s="25" t="s">
        <v>109</v>
      </c>
      <c r="R116" s="25" t="s">
        <v>94</v>
      </c>
      <c r="S116" s="25" t="s">
        <v>94</v>
      </c>
      <c r="T116" s="27" t="s">
        <v>93</v>
      </c>
      <c r="U116" s="27" t="s">
        <v>93</v>
      </c>
      <c r="V116" s="27" t="s">
        <v>95</v>
      </c>
      <c r="W116" s="27" t="s">
        <v>95</v>
      </c>
      <c r="X116" s="27" t="s">
        <v>94</v>
      </c>
      <c r="Y116" s="27" t="s">
        <v>95</v>
      </c>
      <c r="Z116" s="27" t="s">
        <v>94</v>
      </c>
      <c r="AA116" s="27" t="s">
        <v>94</v>
      </c>
      <c r="AB116" s="27" t="s">
        <v>94</v>
      </c>
      <c r="AC116" s="27" t="s">
        <v>2133</v>
      </c>
      <c r="AD116" s="27" t="s">
        <v>39</v>
      </c>
      <c r="AE116" s="27" t="s">
        <v>2134</v>
      </c>
      <c r="AF116" s="27" t="s">
        <v>99</v>
      </c>
      <c r="AG116" s="27" t="s">
        <v>129</v>
      </c>
      <c r="AH116" s="27" t="s">
        <v>99</v>
      </c>
      <c r="AI116" s="27" t="s">
        <v>100</v>
      </c>
      <c r="AJ116" s="27" t="s">
        <v>99</v>
      </c>
      <c r="AK116" s="27" t="s">
        <v>181</v>
      </c>
      <c r="AL116" s="27" t="s">
        <v>2135</v>
      </c>
      <c r="AM116" s="27" t="s">
        <v>91</v>
      </c>
      <c r="AN116" s="27" t="s">
        <v>103</v>
      </c>
      <c r="AO116" s="27" t="s">
        <v>465</v>
      </c>
      <c r="AP116" s="27" t="s">
        <v>2136</v>
      </c>
      <c r="AQ116" s="27" t="s">
        <v>2137</v>
      </c>
      <c r="AR116" s="27" t="s">
        <v>2138</v>
      </c>
      <c r="AS116" s="27" t="s">
        <v>107</v>
      </c>
      <c r="AT116" s="27" t="s">
        <v>136</v>
      </c>
      <c r="AU116" s="27" t="s">
        <v>94</v>
      </c>
      <c r="AV116" s="27" t="s">
        <v>109</v>
      </c>
      <c r="AW116" s="27" t="s">
        <v>2139</v>
      </c>
      <c r="AX116" s="27" t="s">
        <v>2140</v>
      </c>
      <c r="AY116" s="27" t="s">
        <v>139</v>
      </c>
      <c r="AZ116" s="27" t="s">
        <v>91</v>
      </c>
      <c r="BA116" s="27" t="s">
        <v>94</v>
      </c>
      <c r="BB116" s="27" t="s">
        <v>94</v>
      </c>
      <c r="BC116" s="27"/>
      <c r="BD116" s="27" t="s">
        <v>91</v>
      </c>
      <c r="BE116" s="27" t="s">
        <v>2141</v>
      </c>
      <c r="BF116" s="27" t="s">
        <v>2142</v>
      </c>
      <c r="BG116" s="27" t="s">
        <v>91</v>
      </c>
      <c r="BH116" s="27" t="s">
        <v>2143</v>
      </c>
      <c r="BI116" s="27" t="s">
        <v>91</v>
      </c>
      <c r="BJ116" s="31" t="s">
        <v>170</v>
      </c>
    </row>
    <row r="117" spans="1:62" x14ac:dyDescent="0.2">
      <c r="A117" s="32" t="s">
        <v>2144</v>
      </c>
      <c r="B117" s="25" t="s">
        <v>2145</v>
      </c>
      <c r="C117" s="26">
        <v>2018</v>
      </c>
      <c r="D117" s="25" t="s">
        <v>217</v>
      </c>
      <c r="E117" s="25" t="s">
        <v>2146</v>
      </c>
      <c r="F117" s="27" t="s">
        <v>2147</v>
      </c>
      <c r="G117" s="28" t="s">
        <v>2148</v>
      </c>
      <c r="H117" s="27" t="s">
        <v>23</v>
      </c>
      <c r="I117" s="30" t="s">
        <v>2149</v>
      </c>
      <c r="J117" s="30" t="s">
        <v>93</v>
      </c>
      <c r="K117" s="30" t="s">
        <v>93</v>
      </c>
      <c r="L117" s="25" t="s">
        <v>94</v>
      </c>
      <c r="M117" s="25" t="s">
        <v>95</v>
      </c>
      <c r="N117" s="25" t="s">
        <v>95</v>
      </c>
      <c r="O117" s="25" t="s">
        <v>94</v>
      </c>
      <c r="P117" s="25" t="s">
        <v>95</v>
      </c>
      <c r="Q117" s="25" t="s">
        <v>109</v>
      </c>
      <c r="R117" s="25" t="s">
        <v>94</v>
      </c>
      <c r="S117" s="25" t="s">
        <v>94</v>
      </c>
      <c r="T117" s="27" t="s">
        <v>2150</v>
      </c>
      <c r="U117" s="27" t="s">
        <v>2151</v>
      </c>
      <c r="V117" s="27" t="s">
        <v>94</v>
      </c>
      <c r="W117" s="27" t="s">
        <v>95</v>
      </c>
      <c r="X117" s="27" t="s">
        <v>95</v>
      </c>
      <c r="Y117" s="27" t="s">
        <v>94</v>
      </c>
      <c r="Z117" s="27" t="s">
        <v>94</v>
      </c>
      <c r="AA117" s="27" t="s">
        <v>94</v>
      </c>
      <c r="AB117" s="27" t="s">
        <v>94</v>
      </c>
      <c r="AC117" s="27" t="s">
        <v>2152</v>
      </c>
      <c r="AD117" s="27" t="s">
        <v>842</v>
      </c>
      <c r="AE117" s="27" t="s">
        <v>38</v>
      </c>
      <c r="AF117" s="27" t="s">
        <v>99</v>
      </c>
      <c r="AG117" s="27" t="s">
        <v>99</v>
      </c>
      <c r="AH117" s="27" t="s">
        <v>99</v>
      </c>
      <c r="AI117" s="27" t="s">
        <v>93</v>
      </c>
      <c r="AJ117" s="27" t="s">
        <v>93</v>
      </c>
      <c r="AK117" s="27" t="s">
        <v>93</v>
      </c>
      <c r="AL117" s="27" t="s">
        <v>2153</v>
      </c>
      <c r="AM117" s="27" t="s">
        <v>91</v>
      </c>
      <c r="AN117" s="27" t="s">
        <v>366</v>
      </c>
      <c r="AO117" s="27" t="s">
        <v>2154</v>
      </c>
      <c r="AP117" s="27" t="s">
        <v>246</v>
      </c>
      <c r="AQ117" s="27" t="s">
        <v>91</v>
      </c>
      <c r="AR117" s="27" t="s">
        <v>185</v>
      </c>
      <c r="AS117" s="27" t="s">
        <v>107</v>
      </c>
      <c r="AT117" s="27" t="s">
        <v>136</v>
      </c>
      <c r="AU117" s="27" t="s">
        <v>94</v>
      </c>
      <c r="AV117" s="27" t="s">
        <v>109</v>
      </c>
      <c r="AW117" s="27" t="s">
        <v>2155</v>
      </c>
      <c r="AX117" s="27" t="s">
        <v>2156</v>
      </c>
      <c r="AY117" s="27" t="s">
        <v>2157</v>
      </c>
      <c r="AZ117" s="27" t="s">
        <v>2158</v>
      </c>
      <c r="BA117" s="27" t="s">
        <v>94</v>
      </c>
      <c r="BB117" s="27" t="s">
        <v>94</v>
      </c>
      <c r="BC117" s="27"/>
      <c r="BD117" s="27" t="s">
        <v>2159</v>
      </c>
      <c r="BE117" s="27" t="s">
        <v>2160</v>
      </c>
      <c r="BF117" s="27" t="s">
        <v>2161</v>
      </c>
      <c r="BG117" s="27" t="s">
        <v>91</v>
      </c>
      <c r="BH117" s="27" t="s">
        <v>2162</v>
      </c>
      <c r="BI117" s="27" t="s">
        <v>91</v>
      </c>
      <c r="BJ117" s="31" t="s">
        <v>2163</v>
      </c>
    </row>
    <row r="118" spans="1:62" x14ac:dyDescent="0.2">
      <c r="A118" s="32" t="s">
        <v>2164</v>
      </c>
      <c r="B118" s="25" t="s">
        <v>2165</v>
      </c>
      <c r="C118" s="26">
        <v>2018</v>
      </c>
      <c r="D118" s="25" t="s">
        <v>217</v>
      </c>
      <c r="E118" s="25" t="s">
        <v>2166</v>
      </c>
      <c r="F118" s="27" t="s">
        <v>2167</v>
      </c>
      <c r="G118" s="28" t="s">
        <v>2168</v>
      </c>
      <c r="H118" s="27" t="s">
        <v>25</v>
      </c>
      <c r="I118" s="30" t="s">
        <v>93</v>
      </c>
      <c r="J118" s="30" t="s">
        <v>93</v>
      </c>
      <c r="K118" s="30" t="s">
        <v>2169</v>
      </c>
      <c r="L118" s="25" t="s">
        <v>94</v>
      </c>
      <c r="M118" s="25" t="s">
        <v>95</v>
      </c>
      <c r="N118" s="25" t="s">
        <v>94</v>
      </c>
      <c r="O118" s="25" t="s">
        <v>94</v>
      </c>
      <c r="P118" s="25" t="s">
        <v>95</v>
      </c>
      <c r="Q118" s="25" t="s">
        <v>306</v>
      </c>
      <c r="R118" s="25" t="s">
        <v>94</v>
      </c>
      <c r="S118" s="25" t="s">
        <v>94</v>
      </c>
      <c r="T118" s="27" t="s">
        <v>93</v>
      </c>
      <c r="U118" s="27" t="s">
        <v>93</v>
      </c>
      <c r="V118" s="27" t="s">
        <v>95</v>
      </c>
      <c r="W118" s="27" t="s">
        <v>95</v>
      </c>
      <c r="X118" s="27" t="s">
        <v>95</v>
      </c>
      <c r="Y118" s="27" t="s">
        <v>94</v>
      </c>
      <c r="Z118" s="27" t="s">
        <v>94</v>
      </c>
      <c r="AA118" s="27" t="s">
        <v>95</v>
      </c>
      <c r="AB118" s="27" t="s">
        <v>94</v>
      </c>
      <c r="AC118" s="27" t="s">
        <v>2170</v>
      </c>
      <c r="AD118" s="27" t="s">
        <v>156</v>
      </c>
      <c r="AE118" s="27" t="s">
        <v>2171</v>
      </c>
      <c r="AF118" s="27" t="s">
        <v>40</v>
      </c>
      <c r="AG118" s="27" t="s">
        <v>129</v>
      </c>
      <c r="AH118" s="27" t="s">
        <v>99</v>
      </c>
      <c r="AI118" s="27" t="s">
        <v>462</v>
      </c>
      <c r="AJ118" s="27" t="s">
        <v>242</v>
      </c>
      <c r="AK118" s="27" t="s">
        <v>181</v>
      </c>
      <c r="AL118" s="27" t="s">
        <v>131</v>
      </c>
      <c r="AM118" s="27" t="s">
        <v>227</v>
      </c>
      <c r="AN118" s="27" t="s">
        <v>541</v>
      </c>
      <c r="AO118" s="27" t="s">
        <v>132</v>
      </c>
      <c r="AP118" s="27" t="s">
        <v>2172</v>
      </c>
      <c r="AQ118" s="27" t="s">
        <v>2173</v>
      </c>
      <c r="AR118" s="27" t="s">
        <v>2174</v>
      </c>
      <c r="AS118" s="27" t="s">
        <v>107</v>
      </c>
      <c r="AT118" s="27" t="s">
        <v>108</v>
      </c>
      <c r="AU118" s="27" t="s">
        <v>94</v>
      </c>
      <c r="AV118" s="27" t="s">
        <v>109</v>
      </c>
      <c r="AW118" s="27" t="s">
        <v>2175</v>
      </c>
      <c r="AX118" s="27" t="s">
        <v>93</v>
      </c>
      <c r="AY118" s="27" t="s">
        <v>139</v>
      </c>
      <c r="AZ118" s="27" t="s">
        <v>91</v>
      </c>
      <c r="BA118" s="27" t="s">
        <v>94</v>
      </c>
      <c r="BB118" s="27" t="s">
        <v>94</v>
      </c>
      <c r="BC118" s="27"/>
      <c r="BD118" s="27" t="s">
        <v>2176</v>
      </c>
      <c r="BE118" s="27" t="s">
        <v>2177</v>
      </c>
      <c r="BF118" s="27" t="s">
        <v>2178</v>
      </c>
      <c r="BG118" s="27" t="s">
        <v>2179</v>
      </c>
      <c r="BH118" s="27" t="s">
        <v>2180</v>
      </c>
      <c r="BI118" s="27" t="s">
        <v>91</v>
      </c>
      <c r="BJ118" s="31" t="s">
        <v>170</v>
      </c>
    </row>
    <row r="119" spans="1:62" x14ac:dyDescent="0.2">
      <c r="A119" s="32" t="s">
        <v>2181</v>
      </c>
      <c r="B119" s="25" t="s">
        <v>2182</v>
      </c>
      <c r="C119" s="26">
        <v>2018</v>
      </c>
      <c r="D119" s="25" t="s">
        <v>217</v>
      </c>
      <c r="E119" s="25" t="s">
        <v>2183</v>
      </c>
      <c r="F119" s="27" t="s">
        <v>2184</v>
      </c>
      <c r="G119" s="28" t="s">
        <v>91</v>
      </c>
      <c r="H119" s="27" t="s">
        <v>25</v>
      </c>
      <c r="I119" s="30" t="s">
        <v>93</v>
      </c>
      <c r="J119" s="30" t="s">
        <v>93</v>
      </c>
      <c r="K119" s="30" t="s">
        <v>175</v>
      </c>
      <c r="L119" s="25" t="s">
        <v>94</v>
      </c>
      <c r="M119" s="25" t="s">
        <v>95</v>
      </c>
      <c r="N119" s="25" t="s">
        <v>94</v>
      </c>
      <c r="O119" s="25" t="s">
        <v>94</v>
      </c>
      <c r="P119" s="25" t="s">
        <v>94</v>
      </c>
      <c r="Q119" s="25" t="s">
        <v>109</v>
      </c>
      <c r="R119" s="25" t="s">
        <v>95</v>
      </c>
      <c r="S119" s="25" t="s">
        <v>94</v>
      </c>
      <c r="T119" s="27" t="s">
        <v>93</v>
      </c>
      <c r="U119" s="27" t="s">
        <v>2185</v>
      </c>
      <c r="V119" s="27" t="s">
        <v>95</v>
      </c>
      <c r="W119" s="27" t="s">
        <v>95</v>
      </c>
      <c r="X119" s="27" t="s">
        <v>95</v>
      </c>
      <c r="Y119" s="27" t="s">
        <v>94</v>
      </c>
      <c r="Z119" s="27" t="s">
        <v>94</v>
      </c>
      <c r="AA119" s="27" t="s">
        <v>94</v>
      </c>
      <c r="AB119" s="27" t="s">
        <v>95</v>
      </c>
      <c r="AC119" s="27" t="s">
        <v>1545</v>
      </c>
      <c r="AD119" s="27" t="s">
        <v>38</v>
      </c>
      <c r="AE119" s="27" t="s">
        <v>38</v>
      </c>
      <c r="AF119" s="27" t="s">
        <v>99</v>
      </c>
      <c r="AG119" s="27" t="s">
        <v>99</v>
      </c>
      <c r="AH119" s="27" t="s">
        <v>99</v>
      </c>
      <c r="AI119" s="27" t="s">
        <v>93</v>
      </c>
      <c r="AJ119" s="27" t="s">
        <v>93</v>
      </c>
      <c r="AK119" s="27" t="s">
        <v>93</v>
      </c>
      <c r="AL119" s="27" t="s">
        <v>2186</v>
      </c>
      <c r="AM119" s="27" t="s">
        <v>91</v>
      </c>
      <c r="AN119" s="27" t="s">
        <v>91</v>
      </c>
      <c r="AO119" s="27" t="s">
        <v>2187</v>
      </c>
      <c r="AP119" s="27" t="s">
        <v>2188</v>
      </c>
      <c r="AQ119" s="27" t="s">
        <v>91</v>
      </c>
      <c r="AR119" s="27" t="s">
        <v>91</v>
      </c>
      <c r="AS119" s="27" t="s">
        <v>2189</v>
      </c>
      <c r="AT119" s="27" t="s">
        <v>91</v>
      </c>
      <c r="AU119" s="27" t="s">
        <v>94</v>
      </c>
      <c r="AV119" s="27" t="s">
        <v>109</v>
      </c>
      <c r="AW119" s="27" t="s">
        <v>920</v>
      </c>
      <c r="AX119" s="27" t="s">
        <v>93</v>
      </c>
      <c r="AY119" s="27" t="s">
        <v>139</v>
      </c>
      <c r="AZ119" s="27" t="s">
        <v>91</v>
      </c>
      <c r="BA119" s="27" t="s">
        <v>94</v>
      </c>
      <c r="BB119" s="27" t="s">
        <v>94</v>
      </c>
      <c r="BC119" s="27"/>
      <c r="BD119" s="27" t="s">
        <v>91</v>
      </c>
      <c r="BE119" s="27" t="s">
        <v>91</v>
      </c>
      <c r="BF119" s="27" t="s">
        <v>91</v>
      </c>
      <c r="BG119" s="27" t="s">
        <v>91</v>
      </c>
      <c r="BH119" s="27" t="s">
        <v>91</v>
      </c>
      <c r="BI119" s="27" t="s">
        <v>91</v>
      </c>
      <c r="BJ119" s="31" t="s">
        <v>2190</v>
      </c>
    </row>
    <row r="120" spans="1:62" x14ac:dyDescent="0.2">
      <c r="A120" s="33" t="s">
        <v>2191</v>
      </c>
      <c r="B120" s="28" t="s">
        <v>2192</v>
      </c>
      <c r="C120" s="34">
        <v>2018</v>
      </c>
      <c r="D120" s="28" t="s">
        <v>818</v>
      </c>
      <c r="E120" s="28" t="s">
        <v>2193</v>
      </c>
      <c r="F120" s="31" t="s">
        <v>2194</v>
      </c>
      <c r="G120" s="28" t="s">
        <v>2195</v>
      </c>
      <c r="H120" s="35" t="s">
        <v>23</v>
      </c>
      <c r="I120" s="35" t="s">
        <v>175</v>
      </c>
      <c r="J120" s="30" t="s">
        <v>93</v>
      </c>
      <c r="K120" s="30" t="s">
        <v>93</v>
      </c>
      <c r="L120" s="35" t="s">
        <v>94</v>
      </c>
      <c r="M120" s="35" t="s">
        <v>95</v>
      </c>
      <c r="N120" s="35" t="s">
        <v>94</v>
      </c>
      <c r="O120" s="35" t="s">
        <v>94</v>
      </c>
      <c r="P120" s="35" t="s">
        <v>95</v>
      </c>
      <c r="Q120" s="35" t="s">
        <v>306</v>
      </c>
      <c r="R120" s="35" t="s">
        <v>95</v>
      </c>
      <c r="S120" s="35" t="s">
        <v>94</v>
      </c>
      <c r="T120" s="35" t="s">
        <v>2196</v>
      </c>
      <c r="U120" s="27" t="s">
        <v>2197</v>
      </c>
      <c r="V120" s="35" t="s">
        <v>95</v>
      </c>
      <c r="W120" s="35" t="s">
        <v>94</v>
      </c>
      <c r="X120" s="35" t="s">
        <v>95</v>
      </c>
      <c r="Y120" s="35" t="s">
        <v>94</v>
      </c>
      <c r="Z120" s="35" t="s">
        <v>94</v>
      </c>
      <c r="AA120" s="35" t="s">
        <v>94</v>
      </c>
      <c r="AB120" s="35" t="s">
        <v>95</v>
      </c>
      <c r="AC120" s="35"/>
      <c r="AD120" s="35" t="s">
        <v>38</v>
      </c>
      <c r="AE120" s="35" t="s">
        <v>38</v>
      </c>
      <c r="AF120" s="35" t="s">
        <v>40</v>
      </c>
      <c r="AG120" s="35" t="s">
        <v>363</v>
      </c>
      <c r="AH120" s="35" t="s">
        <v>363</v>
      </c>
      <c r="AI120" s="35" t="s">
        <v>242</v>
      </c>
      <c r="AJ120" s="35" t="s">
        <v>99</v>
      </c>
      <c r="AK120" s="35" t="s">
        <v>101</v>
      </c>
      <c r="AL120" s="35" t="s">
        <v>2198</v>
      </c>
      <c r="AM120" s="35" t="s">
        <v>366</v>
      </c>
      <c r="AN120" s="35" t="s">
        <v>366</v>
      </c>
      <c r="AO120" s="35" t="s">
        <v>160</v>
      </c>
      <c r="AP120" s="35" t="s">
        <v>2199</v>
      </c>
      <c r="AQ120" s="35" t="s">
        <v>893</v>
      </c>
      <c r="AR120" s="35" t="s">
        <v>91</v>
      </c>
      <c r="AS120" s="35" t="s">
        <v>107</v>
      </c>
      <c r="AT120" s="35" t="s">
        <v>1664</v>
      </c>
      <c r="AU120" s="35" t="s">
        <v>95</v>
      </c>
      <c r="AV120" s="35" t="s">
        <v>109</v>
      </c>
      <c r="AW120" s="35" t="s">
        <v>101</v>
      </c>
      <c r="AX120" s="27" t="s">
        <v>93</v>
      </c>
      <c r="AY120" s="27" t="s">
        <v>139</v>
      </c>
      <c r="AZ120" s="35" t="s">
        <v>91</v>
      </c>
      <c r="BA120" s="35" t="s">
        <v>94</v>
      </c>
      <c r="BB120" s="35" t="s">
        <v>94</v>
      </c>
      <c r="BC120" s="35"/>
      <c r="BD120" s="35" t="s">
        <v>91</v>
      </c>
      <c r="BE120" s="27" t="s">
        <v>2200</v>
      </c>
      <c r="BF120" s="27" t="s">
        <v>38</v>
      </c>
      <c r="BG120" s="35" t="s">
        <v>91</v>
      </c>
      <c r="BH120" s="35" t="s">
        <v>91</v>
      </c>
      <c r="BI120" s="27" t="s">
        <v>1830</v>
      </c>
      <c r="BJ120" s="31" t="s">
        <v>170</v>
      </c>
    </row>
    <row r="121" spans="1:62" x14ac:dyDescent="0.2">
      <c r="A121" s="32" t="s">
        <v>2201</v>
      </c>
      <c r="B121" s="25" t="s">
        <v>2202</v>
      </c>
      <c r="C121" s="26">
        <v>2017</v>
      </c>
      <c r="D121" s="25" t="s">
        <v>342</v>
      </c>
      <c r="E121" s="25" t="s">
        <v>2203</v>
      </c>
      <c r="F121" s="27" t="s">
        <v>2204</v>
      </c>
      <c r="G121" s="28" t="s">
        <v>91</v>
      </c>
      <c r="H121" s="27" t="s">
        <v>23</v>
      </c>
      <c r="I121" s="30" t="s">
        <v>2205</v>
      </c>
      <c r="J121" s="30" t="s">
        <v>93</v>
      </c>
      <c r="K121" s="30" t="s">
        <v>93</v>
      </c>
      <c r="L121" s="25" t="s">
        <v>94</v>
      </c>
      <c r="M121" s="25" t="s">
        <v>95</v>
      </c>
      <c r="N121" s="25" t="s">
        <v>95</v>
      </c>
      <c r="O121" s="25" t="s">
        <v>94</v>
      </c>
      <c r="P121" s="25" t="s">
        <v>94</v>
      </c>
      <c r="Q121" s="25" t="s">
        <v>306</v>
      </c>
      <c r="R121" s="25" t="s">
        <v>94</v>
      </c>
      <c r="S121" s="25" t="s">
        <v>94</v>
      </c>
      <c r="T121" s="27" t="s">
        <v>93</v>
      </c>
      <c r="U121" s="27" t="s">
        <v>2206</v>
      </c>
      <c r="V121" s="27" t="s">
        <v>94</v>
      </c>
      <c r="W121" s="27" t="s">
        <v>94</v>
      </c>
      <c r="X121" s="27" t="s">
        <v>95</v>
      </c>
      <c r="Y121" s="27" t="s">
        <v>95</v>
      </c>
      <c r="Z121" s="27" t="s">
        <v>94</v>
      </c>
      <c r="AA121" s="27" t="s">
        <v>95</v>
      </c>
      <c r="AB121" s="27" t="s">
        <v>94</v>
      </c>
      <c r="AC121" s="27" t="s">
        <v>2207</v>
      </c>
      <c r="AD121" s="27" t="s">
        <v>2208</v>
      </c>
      <c r="AE121" s="27" t="s">
        <v>2209</v>
      </c>
      <c r="AF121" s="27" t="s">
        <v>99</v>
      </c>
      <c r="AG121" s="27" t="s">
        <v>1713</v>
      </c>
      <c r="AH121" s="27" t="s">
        <v>39</v>
      </c>
      <c r="AI121" s="27" t="s">
        <v>462</v>
      </c>
      <c r="AJ121" s="27" t="s">
        <v>100</v>
      </c>
      <c r="AK121" s="27" t="s">
        <v>101</v>
      </c>
      <c r="AL121" s="27" t="s">
        <v>131</v>
      </c>
      <c r="AM121" s="27" t="s">
        <v>227</v>
      </c>
      <c r="AN121" s="27" t="s">
        <v>2210</v>
      </c>
      <c r="AO121" s="27" t="s">
        <v>2211</v>
      </c>
      <c r="AP121" s="27" t="s">
        <v>2212</v>
      </c>
      <c r="AQ121" s="27" t="s">
        <v>2213</v>
      </c>
      <c r="AR121" s="27" t="s">
        <v>91</v>
      </c>
      <c r="AS121" s="27" t="s">
        <v>107</v>
      </c>
      <c r="AT121" s="27" t="s">
        <v>108</v>
      </c>
      <c r="AU121" s="27" t="s">
        <v>95</v>
      </c>
      <c r="AV121" s="27" t="s">
        <v>109</v>
      </c>
      <c r="AW121" s="27" t="s">
        <v>2214</v>
      </c>
      <c r="AX121" s="27" t="s">
        <v>2215</v>
      </c>
      <c r="AY121" s="27" t="s">
        <v>2216</v>
      </c>
      <c r="AZ121" s="27" t="s">
        <v>2217</v>
      </c>
      <c r="BA121" s="27" t="s">
        <v>94</v>
      </c>
      <c r="BB121" s="27" t="s">
        <v>94</v>
      </c>
      <c r="BC121" s="27"/>
      <c r="BD121" s="27" t="s">
        <v>2218</v>
      </c>
      <c r="BE121" s="27" t="s">
        <v>2219</v>
      </c>
      <c r="BF121" s="27" t="s">
        <v>2220</v>
      </c>
      <c r="BG121" s="27" t="s">
        <v>2221</v>
      </c>
      <c r="BH121" s="27" t="s">
        <v>2222</v>
      </c>
      <c r="BI121" s="27" t="s">
        <v>91</v>
      </c>
      <c r="BJ121" s="31" t="s">
        <v>170</v>
      </c>
    </row>
    <row r="122" spans="1:62" x14ac:dyDescent="0.2">
      <c r="A122" s="33" t="s">
        <v>1634</v>
      </c>
      <c r="B122" s="28" t="s">
        <v>2223</v>
      </c>
      <c r="C122" s="34">
        <v>2017</v>
      </c>
      <c r="D122" s="28" t="s">
        <v>2224</v>
      </c>
      <c r="E122" s="28" t="s">
        <v>2225</v>
      </c>
      <c r="F122" s="31" t="s">
        <v>2226</v>
      </c>
      <c r="G122" s="28" t="s">
        <v>2227</v>
      </c>
      <c r="H122" s="31" t="s">
        <v>23</v>
      </c>
      <c r="I122" s="35" t="s">
        <v>175</v>
      </c>
      <c r="J122" s="30" t="s">
        <v>93</v>
      </c>
      <c r="K122" s="30" t="s">
        <v>93</v>
      </c>
      <c r="L122" s="28" t="s">
        <v>94</v>
      </c>
      <c r="M122" s="28" t="s">
        <v>95</v>
      </c>
      <c r="N122" s="28" t="s">
        <v>95</v>
      </c>
      <c r="O122" s="28" t="s">
        <v>94</v>
      </c>
      <c r="P122" s="28" t="s">
        <v>95</v>
      </c>
      <c r="Q122" s="28" t="s">
        <v>224</v>
      </c>
      <c r="R122" s="28" t="s">
        <v>95</v>
      </c>
      <c r="S122" s="28" t="s">
        <v>94</v>
      </c>
      <c r="T122" s="31" t="s">
        <v>93</v>
      </c>
      <c r="U122" s="27" t="s">
        <v>93</v>
      </c>
      <c r="V122" s="31" t="s">
        <v>94</v>
      </c>
      <c r="W122" s="31" t="s">
        <v>94</v>
      </c>
      <c r="X122" s="31" t="s">
        <v>95</v>
      </c>
      <c r="Y122" s="31" t="s">
        <v>94</v>
      </c>
      <c r="Z122" s="31" t="s">
        <v>94</v>
      </c>
      <c r="AA122" s="31" t="s">
        <v>95</v>
      </c>
      <c r="AB122" s="31" t="s">
        <v>94</v>
      </c>
      <c r="AC122" s="31"/>
      <c r="AD122" s="31" t="s">
        <v>38</v>
      </c>
      <c r="AE122" s="31" t="s">
        <v>38</v>
      </c>
      <c r="AF122" s="31" t="s">
        <v>99</v>
      </c>
      <c r="AG122" s="31" t="s">
        <v>99</v>
      </c>
      <c r="AH122" s="31" t="s">
        <v>99</v>
      </c>
      <c r="AI122" s="31" t="s">
        <v>180</v>
      </c>
      <c r="AJ122" s="31" t="s">
        <v>1641</v>
      </c>
      <c r="AK122" s="31" t="s">
        <v>181</v>
      </c>
      <c r="AL122" s="31" t="s">
        <v>2228</v>
      </c>
      <c r="AM122" s="31" t="s">
        <v>91</v>
      </c>
      <c r="AN122" s="31" t="s">
        <v>103</v>
      </c>
      <c r="AO122" s="31" t="s">
        <v>2229</v>
      </c>
      <c r="AP122" s="31" t="s">
        <v>2230</v>
      </c>
      <c r="AQ122" s="31" t="s">
        <v>2231</v>
      </c>
      <c r="AR122" s="31" t="s">
        <v>2232</v>
      </c>
      <c r="AS122" s="27" t="s">
        <v>107</v>
      </c>
      <c r="AT122" s="27" t="s">
        <v>136</v>
      </c>
      <c r="AU122" s="31" t="s">
        <v>94</v>
      </c>
      <c r="AV122" s="31" t="s">
        <v>109</v>
      </c>
      <c r="AW122" s="31" t="s">
        <v>2233</v>
      </c>
      <c r="AX122" s="27" t="s">
        <v>2234</v>
      </c>
      <c r="AY122" s="27" t="s">
        <v>139</v>
      </c>
      <c r="AZ122" s="31" t="s">
        <v>91</v>
      </c>
      <c r="BA122" s="31" t="s">
        <v>94</v>
      </c>
      <c r="BB122" s="31" t="s">
        <v>94</v>
      </c>
      <c r="BC122" s="31"/>
      <c r="BD122" s="31" t="s">
        <v>91</v>
      </c>
      <c r="BE122" s="27" t="s">
        <v>2235</v>
      </c>
      <c r="BF122" s="27" t="s">
        <v>2236</v>
      </c>
      <c r="BG122" s="31" t="s">
        <v>91</v>
      </c>
      <c r="BH122" s="31" t="s">
        <v>2237</v>
      </c>
      <c r="BI122" s="27" t="s">
        <v>91</v>
      </c>
      <c r="BJ122" s="31" t="s">
        <v>170</v>
      </c>
    </row>
    <row r="123" spans="1:62" x14ac:dyDescent="0.2">
      <c r="A123" s="32" t="s">
        <v>2238</v>
      </c>
      <c r="B123" s="25" t="s">
        <v>2239</v>
      </c>
      <c r="C123" s="26">
        <v>2017</v>
      </c>
      <c r="D123" s="25" t="s">
        <v>342</v>
      </c>
      <c r="E123" s="25" t="s">
        <v>2240</v>
      </c>
      <c r="F123" s="27" t="s">
        <v>2241</v>
      </c>
      <c r="G123" s="28" t="s">
        <v>91</v>
      </c>
      <c r="H123" s="27" t="s">
        <v>23</v>
      </c>
      <c r="I123" s="30" t="s">
        <v>175</v>
      </c>
      <c r="J123" s="30" t="s">
        <v>93</v>
      </c>
      <c r="K123" s="30" t="s">
        <v>93</v>
      </c>
      <c r="L123" s="25" t="s">
        <v>95</v>
      </c>
      <c r="M123" s="25" t="s">
        <v>95</v>
      </c>
      <c r="N123" s="25" t="s">
        <v>94</v>
      </c>
      <c r="O123" s="25" t="s">
        <v>94</v>
      </c>
      <c r="P123" s="25" t="s">
        <v>95</v>
      </c>
      <c r="Q123" s="25" t="s">
        <v>109</v>
      </c>
      <c r="R123" s="25" t="s">
        <v>95</v>
      </c>
      <c r="S123" s="25" t="s">
        <v>94</v>
      </c>
      <c r="T123" s="27" t="s">
        <v>93</v>
      </c>
      <c r="U123" s="27" t="s">
        <v>93</v>
      </c>
      <c r="V123" s="27" t="s">
        <v>95</v>
      </c>
      <c r="W123" s="27" t="s">
        <v>95</v>
      </c>
      <c r="X123" s="27" t="s">
        <v>95</v>
      </c>
      <c r="Y123" s="27" t="s">
        <v>94</v>
      </c>
      <c r="Z123" s="27" t="s">
        <v>94</v>
      </c>
      <c r="AA123" s="27" t="s">
        <v>94</v>
      </c>
      <c r="AB123" s="27" t="s">
        <v>94</v>
      </c>
      <c r="AC123" s="27"/>
      <c r="AD123" s="27" t="s">
        <v>38</v>
      </c>
      <c r="AE123" s="27" t="s">
        <v>38</v>
      </c>
      <c r="AF123" s="27" t="s">
        <v>99</v>
      </c>
      <c r="AG123" s="27" t="s">
        <v>99</v>
      </c>
      <c r="AH123" s="27" t="s">
        <v>99</v>
      </c>
      <c r="AI123" s="27" t="s">
        <v>462</v>
      </c>
      <c r="AJ123" s="27" t="s">
        <v>100</v>
      </c>
      <c r="AK123" s="27" t="s">
        <v>2242</v>
      </c>
      <c r="AL123" s="27" t="s">
        <v>2243</v>
      </c>
      <c r="AM123" s="27" t="s">
        <v>103</v>
      </c>
      <c r="AN123" s="27" t="s">
        <v>2244</v>
      </c>
      <c r="AO123" s="27" t="s">
        <v>103</v>
      </c>
      <c r="AP123" s="27" t="s">
        <v>2245</v>
      </c>
      <c r="AQ123" s="27" t="s">
        <v>2246</v>
      </c>
      <c r="AR123" s="27" t="s">
        <v>2247</v>
      </c>
      <c r="AS123" s="27" t="s">
        <v>107</v>
      </c>
      <c r="AT123" s="27" t="s">
        <v>108</v>
      </c>
      <c r="AU123" s="27" t="s">
        <v>94</v>
      </c>
      <c r="AV123" s="27" t="s">
        <v>109</v>
      </c>
      <c r="AW123" s="27" t="s">
        <v>93</v>
      </c>
      <c r="AX123" s="27" t="s">
        <v>93</v>
      </c>
      <c r="AY123" s="27" t="s">
        <v>139</v>
      </c>
      <c r="AZ123" s="27" t="s">
        <v>91</v>
      </c>
      <c r="BA123" s="27" t="s">
        <v>94</v>
      </c>
      <c r="BB123" s="27" t="s">
        <v>93</v>
      </c>
      <c r="BC123" s="27"/>
      <c r="BD123" s="27" t="s">
        <v>93</v>
      </c>
      <c r="BE123" s="27" t="s">
        <v>2248</v>
      </c>
      <c r="BF123" s="27" t="s">
        <v>2249</v>
      </c>
      <c r="BG123" s="27" t="s">
        <v>2250</v>
      </c>
      <c r="BH123" s="27" t="s">
        <v>91</v>
      </c>
      <c r="BI123" s="27" t="s">
        <v>2251</v>
      </c>
      <c r="BJ123" s="31" t="s">
        <v>170</v>
      </c>
    </row>
    <row r="124" spans="1:62" x14ac:dyDescent="0.2">
      <c r="A124" s="32" t="s">
        <v>2252</v>
      </c>
      <c r="B124" s="25" t="s">
        <v>2253</v>
      </c>
      <c r="C124" s="26">
        <v>2017</v>
      </c>
      <c r="D124" s="25" t="s">
        <v>671</v>
      </c>
      <c r="E124" s="25" t="s">
        <v>2254</v>
      </c>
      <c r="F124" s="27" t="s">
        <v>2255</v>
      </c>
      <c r="G124" s="28" t="s">
        <v>91</v>
      </c>
      <c r="H124" s="27" t="s">
        <v>25</v>
      </c>
      <c r="I124" s="30" t="s">
        <v>93</v>
      </c>
      <c r="J124" s="30" t="s">
        <v>93</v>
      </c>
      <c r="K124" s="30" t="s">
        <v>175</v>
      </c>
      <c r="L124" s="25" t="s">
        <v>94</v>
      </c>
      <c r="M124" s="25" t="s">
        <v>95</v>
      </c>
      <c r="N124" s="25" t="s">
        <v>94</v>
      </c>
      <c r="O124" s="25" t="s">
        <v>94</v>
      </c>
      <c r="P124" s="25" t="s">
        <v>95</v>
      </c>
      <c r="Q124" s="28" t="s">
        <v>109</v>
      </c>
      <c r="R124" s="25" t="s">
        <v>94</v>
      </c>
      <c r="S124" s="28" t="s">
        <v>94</v>
      </c>
      <c r="T124" s="27" t="s">
        <v>2256</v>
      </c>
      <c r="U124" s="27" t="s">
        <v>2257</v>
      </c>
      <c r="V124" s="27" t="s">
        <v>94</v>
      </c>
      <c r="W124" s="27" t="s">
        <v>95</v>
      </c>
      <c r="X124" s="27" t="s">
        <v>95</v>
      </c>
      <c r="Y124" s="27" t="s">
        <v>95</v>
      </c>
      <c r="Z124" s="27" t="s">
        <v>94</v>
      </c>
      <c r="AA124" s="27" t="s">
        <v>95</v>
      </c>
      <c r="AB124" s="27" t="s">
        <v>94</v>
      </c>
      <c r="AC124" s="27" t="s">
        <v>2258</v>
      </c>
      <c r="AD124" s="27" t="s">
        <v>156</v>
      </c>
      <c r="AE124" s="27" t="s">
        <v>38</v>
      </c>
      <c r="AF124" s="27" t="s">
        <v>99</v>
      </c>
      <c r="AG124" s="27" t="s">
        <v>2259</v>
      </c>
      <c r="AH124" s="27" t="s">
        <v>99</v>
      </c>
      <c r="AI124" s="27" t="s">
        <v>242</v>
      </c>
      <c r="AJ124" s="27" t="s">
        <v>99</v>
      </c>
      <c r="AK124" s="27" t="s">
        <v>101</v>
      </c>
      <c r="AL124" s="27" t="s">
        <v>91</v>
      </c>
      <c r="AM124" s="27" t="s">
        <v>103</v>
      </c>
      <c r="AN124" s="27" t="s">
        <v>103</v>
      </c>
      <c r="AO124" s="27" t="s">
        <v>160</v>
      </c>
      <c r="AP124" s="27" t="s">
        <v>2256</v>
      </c>
      <c r="AQ124" s="27" t="s">
        <v>2083</v>
      </c>
      <c r="AR124" s="27" t="s">
        <v>185</v>
      </c>
      <c r="AS124" s="27" t="s">
        <v>2260</v>
      </c>
      <c r="AT124" s="27" t="s">
        <v>1664</v>
      </c>
      <c r="AU124" s="27" t="s">
        <v>94</v>
      </c>
      <c r="AV124" s="27" t="s">
        <v>109</v>
      </c>
      <c r="AW124" s="27" t="s">
        <v>2261</v>
      </c>
      <c r="AX124" s="27" t="s">
        <v>2262</v>
      </c>
      <c r="AY124" s="27" t="s">
        <v>2263</v>
      </c>
      <c r="AZ124" s="27" t="s">
        <v>91</v>
      </c>
      <c r="BA124" s="27" t="s">
        <v>94</v>
      </c>
      <c r="BB124" s="27" t="s">
        <v>94</v>
      </c>
      <c r="BC124" s="27"/>
      <c r="BD124" s="27" t="s">
        <v>91</v>
      </c>
      <c r="BE124" s="27" t="s">
        <v>2264</v>
      </c>
      <c r="BF124" s="27" t="s">
        <v>2265</v>
      </c>
      <c r="BG124" s="27" t="s">
        <v>91</v>
      </c>
      <c r="BH124" s="27" t="s">
        <v>2266</v>
      </c>
      <c r="BI124" s="27" t="s">
        <v>91</v>
      </c>
      <c r="BJ124" s="31" t="s">
        <v>170</v>
      </c>
    </row>
    <row r="125" spans="1:62" x14ac:dyDescent="0.2">
      <c r="A125" s="32" t="s">
        <v>2267</v>
      </c>
      <c r="B125" s="25" t="s">
        <v>2268</v>
      </c>
      <c r="C125" s="26">
        <v>2017</v>
      </c>
      <c r="D125" s="25" t="s">
        <v>671</v>
      </c>
      <c r="E125" s="25" t="s">
        <v>2269</v>
      </c>
      <c r="F125" s="31" t="s">
        <v>2270</v>
      </c>
      <c r="G125" s="28" t="s">
        <v>2271</v>
      </c>
      <c r="H125" s="31" t="s">
        <v>25</v>
      </c>
      <c r="I125" s="30" t="s">
        <v>93</v>
      </c>
      <c r="J125" s="30" t="s">
        <v>93</v>
      </c>
      <c r="K125" s="35" t="s">
        <v>175</v>
      </c>
      <c r="L125" s="28" t="s">
        <v>94</v>
      </c>
      <c r="M125" s="28" t="s">
        <v>95</v>
      </c>
      <c r="N125" s="28" t="s">
        <v>95</v>
      </c>
      <c r="O125" s="28" t="s">
        <v>94</v>
      </c>
      <c r="P125" s="28" t="s">
        <v>95</v>
      </c>
      <c r="Q125" s="28" t="s">
        <v>109</v>
      </c>
      <c r="R125" s="28" t="s">
        <v>95</v>
      </c>
      <c r="S125" s="28" t="s">
        <v>94</v>
      </c>
      <c r="T125" s="31" t="s">
        <v>2272</v>
      </c>
      <c r="U125" s="27" t="s">
        <v>93</v>
      </c>
      <c r="V125" s="31" t="s">
        <v>95</v>
      </c>
      <c r="W125" s="31" t="s">
        <v>95</v>
      </c>
      <c r="X125" s="31" t="s">
        <v>95</v>
      </c>
      <c r="Y125" s="31" t="s">
        <v>94</v>
      </c>
      <c r="Z125" s="31" t="s">
        <v>94</v>
      </c>
      <c r="AA125" s="31" t="s">
        <v>95</v>
      </c>
      <c r="AB125" s="31" t="s">
        <v>94</v>
      </c>
      <c r="AC125" s="31" t="s">
        <v>2273</v>
      </c>
      <c r="AD125" s="31" t="s">
        <v>2274</v>
      </c>
      <c r="AE125" s="31" t="s">
        <v>2275</v>
      </c>
      <c r="AF125" s="31" t="s">
        <v>40</v>
      </c>
      <c r="AG125" s="31" t="s">
        <v>129</v>
      </c>
      <c r="AH125" s="31" t="s">
        <v>129</v>
      </c>
      <c r="AI125" s="31" t="s">
        <v>2042</v>
      </c>
      <c r="AJ125" s="31" t="s">
        <v>2276</v>
      </c>
      <c r="AK125" s="31" t="s">
        <v>101</v>
      </c>
      <c r="AL125" s="31" t="s">
        <v>2277</v>
      </c>
      <c r="AM125" s="31" t="s">
        <v>91</v>
      </c>
      <c r="AN125" s="31" t="s">
        <v>103</v>
      </c>
      <c r="AO125" s="31" t="s">
        <v>132</v>
      </c>
      <c r="AP125" s="31" t="s">
        <v>2278</v>
      </c>
      <c r="AQ125" s="31" t="s">
        <v>2279</v>
      </c>
      <c r="AR125" s="31" t="s">
        <v>2280</v>
      </c>
      <c r="AS125" s="27" t="s">
        <v>107</v>
      </c>
      <c r="AT125" s="27" t="s">
        <v>136</v>
      </c>
      <c r="AU125" s="31" t="s">
        <v>94</v>
      </c>
      <c r="AV125" s="31" t="s">
        <v>109</v>
      </c>
      <c r="AW125" s="31" t="s">
        <v>2281</v>
      </c>
      <c r="AX125" s="27" t="s">
        <v>2282</v>
      </c>
      <c r="AY125" s="27" t="s">
        <v>2283</v>
      </c>
      <c r="AZ125" s="31" t="s">
        <v>91</v>
      </c>
      <c r="BA125" s="31" t="s">
        <v>94</v>
      </c>
      <c r="BB125" s="31" t="s">
        <v>94</v>
      </c>
      <c r="BC125" s="31"/>
      <c r="BD125" s="31" t="s">
        <v>2284</v>
      </c>
      <c r="BE125" s="27" t="s">
        <v>2285</v>
      </c>
      <c r="BF125" s="27" t="s">
        <v>2285</v>
      </c>
      <c r="BG125" s="31" t="s">
        <v>91</v>
      </c>
      <c r="BH125" s="31" t="s">
        <v>2286</v>
      </c>
      <c r="BI125" s="27" t="s">
        <v>2287</v>
      </c>
      <c r="BJ125" s="31" t="s">
        <v>2288</v>
      </c>
    </row>
    <row r="126" spans="1:62" x14ac:dyDescent="0.2">
      <c r="A126" s="32" t="s">
        <v>2289</v>
      </c>
      <c r="B126" s="25" t="s">
        <v>2290</v>
      </c>
      <c r="C126" s="26">
        <v>2017</v>
      </c>
      <c r="D126" s="25" t="s">
        <v>671</v>
      </c>
      <c r="E126" s="25" t="s">
        <v>2291</v>
      </c>
      <c r="F126" s="27" t="s">
        <v>2292</v>
      </c>
      <c r="G126" s="28" t="s">
        <v>91</v>
      </c>
      <c r="H126" s="27" t="s">
        <v>25</v>
      </c>
      <c r="I126" s="30" t="s">
        <v>93</v>
      </c>
      <c r="J126" s="30" t="s">
        <v>93</v>
      </c>
      <c r="K126" s="30" t="s">
        <v>175</v>
      </c>
      <c r="L126" s="25" t="s">
        <v>94</v>
      </c>
      <c r="M126" s="25" t="s">
        <v>95</v>
      </c>
      <c r="N126" s="25" t="s">
        <v>94</v>
      </c>
      <c r="O126" s="25" t="s">
        <v>94</v>
      </c>
      <c r="P126" s="25" t="s">
        <v>95</v>
      </c>
      <c r="Q126" s="25" t="s">
        <v>306</v>
      </c>
      <c r="R126" s="25" t="s">
        <v>95</v>
      </c>
      <c r="S126" s="25" t="s">
        <v>95</v>
      </c>
      <c r="T126" s="27" t="s">
        <v>2293</v>
      </c>
      <c r="U126" s="27" t="s">
        <v>2294</v>
      </c>
      <c r="V126" s="27" t="s">
        <v>94</v>
      </c>
      <c r="W126" s="27" t="s">
        <v>95</v>
      </c>
      <c r="X126" s="27" t="s">
        <v>94</v>
      </c>
      <c r="Y126" s="27" t="s">
        <v>94</v>
      </c>
      <c r="Z126" s="27" t="s">
        <v>94</v>
      </c>
      <c r="AA126" s="27" t="s">
        <v>94</v>
      </c>
      <c r="AB126" s="27" t="s">
        <v>94</v>
      </c>
      <c r="AC126" s="27" t="s">
        <v>2295</v>
      </c>
      <c r="AD126" s="27" t="s">
        <v>38</v>
      </c>
      <c r="AE126" s="27" t="s">
        <v>38</v>
      </c>
      <c r="AF126" s="27" t="s">
        <v>99</v>
      </c>
      <c r="AG126" s="27" t="s">
        <v>99</v>
      </c>
      <c r="AH126" s="27" t="s">
        <v>99</v>
      </c>
      <c r="AI126" s="27" t="s">
        <v>242</v>
      </c>
      <c r="AJ126" s="27" t="s">
        <v>99</v>
      </c>
      <c r="AK126" s="27" t="s">
        <v>181</v>
      </c>
      <c r="AL126" s="27" t="s">
        <v>2296</v>
      </c>
      <c r="AM126" s="27" t="s">
        <v>132</v>
      </c>
      <c r="AN126" s="27" t="s">
        <v>1311</v>
      </c>
      <c r="AO126" s="27" t="s">
        <v>132</v>
      </c>
      <c r="AP126" s="27" t="s">
        <v>2297</v>
      </c>
      <c r="AQ126" s="27" t="s">
        <v>2298</v>
      </c>
      <c r="AR126" s="27" t="s">
        <v>2299</v>
      </c>
      <c r="AS126" s="27" t="s">
        <v>107</v>
      </c>
      <c r="AT126" s="27" t="s">
        <v>108</v>
      </c>
      <c r="AU126" s="27" t="s">
        <v>95</v>
      </c>
      <c r="AV126" s="27" t="s">
        <v>109</v>
      </c>
      <c r="AW126" s="27" t="s">
        <v>2300</v>
      </c>
      <c r="AX126" s="27" t="s">
        <v>2301</v>
      </c>
      <c r="AY126" s="27" t="s">
        <v>139</v>
      </c>
      <c r="AZ126" s="27" t="s">
        <v>91</v>
      </c>
      <c r="BA126" s="27" t="s">
        <v>94</v>
      </c>
      <c r="BB126" s="27" t="s">
        <v>94</v>
      </c>
      <c r="BC126" s="27"/>
      <c r="BD126" s="27" t="s">
        <v>91</v>
      </c>
      <c r="BE126" s="27" t="s">
        <v>2302</v>
      </c>
      <c r="BF126" s="27" t="s">
        <v>2303</v>
      </c>
      <c r="BG126" s="27" t="s">
        <v>91</v>
      </c>
      <c r="BH126" s="27" t="s">
        <v>2304</v>
      </c>
      <c r="BI126" s="27" t="s">
        <v>91</v>
      </c>
      <c r="BJ126" s="31" t="s">
        <v>170</v>
      </c>
    </row>
    <row r="127" spans="1:62" x14ac:dyDescent="0.2">
      <c r="A127" s="32" t="s">
        <v>2305</v>
      </c>
      <c r="B127" s="25" t="s">
        <v>2306</v>
      </c>
      <c r="C127" s="26">
        <v>2017</v>
      </c>
      <c r="D127" s="25" t="s">
        <v>342</v>
      </c>
      <c r="E127" s="25" t="s">
        <v>2307</v>
      </c>
      <c r="F127" s="27" t="s">
        <v>2308</v>
      </c>
      <c r="G127" s="28" t="s">
        <v>91</v>
      </c>
      <c r="H127" s="27" t="s">
        <v>25</v>
      </c>
      <c r="I127" s="30" t="s">
        <v>93</v>
      </c>
      <c r="J127" s="30" t="s">
        <v>93</v>
      </c>
      <c r="K127" s="30" t="s">
        <v>175</v>
      </c>
      <c r="L127" s="25" t="s">
        <v>95</v>
      </c>
      <c r="M127" s="25" t="s">
        <v>95</v>
      </c>
      <c r="N127" s="25" t="s">
        <v>94</v>
      </c>
      <c r="O127" s="25" t="s">
        <v>94</v>
      </c>
      <c r="P127" s="25" t="s">
        <v>95</v>
      </c>
      <c r="Q127" s="25" t="s">
        <v>109</v>
      </c>
      <c r="R127" s="25" t="s">
        <v>94</v>
      </c>
      <c r="S127" s="25" t="s">
        <v>94</v>
      </c>
      <c r="T127" s="27" t="s">
        <v>2309</v>
      </c>
      <c r="U127" s="27" t="s">
        <v>93</v>
      </c>
      <c r="V127" s="27" t="s">
        <v>95</v>
      </c>
      <c r="W127" s="27" t="s">
        <v>95</v>
      </c>
      <c r="X127" s="27" t="s">
        <v>95</v>
      </c>
      <c r="Y127" s="27" t="s">
        <v>95</v>
      </c>
      <c r="Z127" s="27" t="s">
        <v>94</v>
      </c>
      <c r="AA127" s="27" t="s">
        <v>95</v>
      </c>
      <c r="AB127" s="27" t="s">
        <v>94</v>
      </c>
      <c r="AC127" s="27" t="s">
        <v>2310</v>
      </c>
      <c r="AD127" s="27" t="s">
        <v>842</v>
      </c>
      <c r="AE127" s="27" t="s">
        <v>38</v>
      </c>
      <c r="AF127" s="27" t="s">
        <v>99</v>
      </c>
      <c r="AG127" s="27" t="s">
        <v>2259</v>
      </c>
      <c r="AH127" s="27" t="s">
        <v>99</v>
      </c>
      <c r="AI127" s="27" t="s">
        <v>462</v>
      </c>
      <c r="AJ127" s="27" t="s">
        <v>641</v>
      </c>
      <c r="AK127" s="27" t="s">
        <v>181</v>
      </c>
      <c r="AL127" s="27" t="s">
        <v>2311</v>
      </c>
      <c r="AM127" s="27" t="s">
        <v>132</v>
      </c>
      <c r="AN127" s="27" t="s">
        <v>103</v>
      </c>
      <c r="AO127" s="27" t="s">
        <v>132</v>
      </c>
      <c r="AP127" s="27" t="s">
        <v>2312</v>
      </c>
      <c r="AQ127" s="27" t="s">
        <v>2313</v>
      </c>
      <c r="AR127" s="27" t="s">
        <v>91</v>
      </c>
      <c r="AS127" s="27" t="s">
        <v>107</v>
      </c>
      <c r="AT127" s="27" t="s">
        <v>2314</v>
      </c>
      <c r="AU127" s="27" t="s">
        <v>95</v>
      </c>
      <c r="AV127" s="27" t="s">
        <v>109</v>
      </c>
      <c r="AW127" s="27" t="s">
        <v>2315</v>
      </c>
      <c r="AX127" s="27" t="s">
        <v>93</v>
      </c>
      <c r="AY127" s="27" t="s">
        <v>139</v>
      </c>
      <c r="AZ127" s="27" t="s">
        <v>91</v>
      </c>
      <c r="BA127" s="27" t="s">
        <v>94</v>
      </c>
      <c r="BB127" s="27" t="s">
        <v>94</v>
      </c>
      <c r="BC127" s="27"/>
      <c r="BD127" s="27" t="s">
        <v>2316</v>
      </c>
      <c r="BE127" s="27" t="s">
        <v>2317</v>
      </c>
      <c r="BF127" s="27" t="s">
        <v>2318</v>
      </c>
      <c r="BG127" s="27" t="s">
        <v>91</v>
      </c>
      <c r="BH127" s="27" t="s">
        <v>2319</v>
      </c>
      <c r="BI127" s="27" t="s">
        <v>91</v>
      </c>
      <c r="BJ127" s="31" t="s">
        <v>170</v>
      </c>
    </row>
    <row r="128" spans="1:62" x14ac:dyDescent="0.2">
      <c r="A128" s="32" t="s">
        <v>2320</v>
      </c>
      <c r="B128" s="25" t="s">
        <v>2321</v>
      </c>
      <c r="C128" s="26">
        <v>2017</v>
      </c>
      <c r="D128" s="25" t="s">
        <v>454</v>
      </c>
      <c r="E128" s="25" t="s">
        <v>2322</v>
      </c>
      <c r="F128" s="27" t="s">
        <v>2323</v>
      </c>
      <c r="G128" s="28" t="s">
        <v>2324</v>
      </c>
      <c r="H128" s="27" t="s">
        <v>25</v>
      </c>
      <c r="I128" s="30" t="s">
        <v>93</v>
      </c>
      <c r="J128" s="30" t="s">
        <v>93</v>
      </c>
      <c r="K128" s="30" t="s">
        <v>175</v>
      </c>
      <c r="L128" s="25" t="s">
        <v>94</v>
      </c>
      <c r="M128" s="25" t="s">
        <v>94</v>
      </c>
      <c r="N128" s="25" t="s">
        <v>94</v>
      </c>
      <c r="O128" s="25" t="s">
        <v>94</v>
      </c>
      <c r="P128" s="25" t="s">
        <v>95</v>
      </c>
      <c r="Q128" s="25" t="s">
        <v>109</v>
      </c>
      <c r="R128" s="25" t="s">
        <v>94</v>
      </c>
      <c r="S128" s="25" t="s">
        <v>94</v>
      </c>
      <c r="T128" s="27" t="s">
        <v>93</v>
      </c>
      <c r="U128" s="27" t="s">
        <v>2325</v>
      </c>
      <c r="V128" s="27" t="s">
        <v>95</v>
      </c>
      <c r="W128" s="27" t="s">
        <v>94</v>
      </c>
      <c r="X128" s="27" t="s">
        <v>94</v>
      </c>
      <c r="Y128" s="27" t="s">
        <v>94</v>
      </c>
      <c r="Z128" s="27" t="s">
        <v>94</v>
      </c>
      <c r="AA128" s="27" t="s">
        <v>94</v>
      </c>
      <c r="AB128" s="27" t="s">
        <v>95</v>
      </c>
      <c r="AC128" s="27"/>
      <c r="AD128" s="27" t="s">
        <v>38</v>
      </c>
      <c r="AE128" s="27" t="s">
        <v>38</v>
      </c>
      <c r="AF128" s="27" t="s">
        <v>99</v>
      </c>
      <c r="AG128" s="27" t="s">
        <v>99</v>
      </c>
      <c r="AH128" s="27" t="s">
        <v>99</v>
      </c>
      <c r="AI128" s="27" t="s">
        <v>157</v>
      </c>
      <c r="AJ128" s="27" t="s">
        <v>462</v>
      </c>
      <c r="AK128" s="27" t="s">
        <v>101</v>
      </c>
      <c r="AL128" s="27" t="s">
        <v>131</v>
      </c>
      <c r="AM128" s="27" t="s">
        <v>103</v>
      </c>
      <c r="AN128" s="27" t="s">
        <v>103</v>
      </c>
      <c r="AO128" s="27" t="s">
        <v>91</v>
      </c>
      <c r="AP128" s="27" t="s">
        <v>2326</v>
      </c>
      <c r="AQ128" s="27" t="s">
        <v>2327</v>
      </c>
      <c r="AR128" s="27" t="s">
        <v>91</v>
      </c>
      <c r="AS128" s="27" t="s">
        <v>107</v>
      </c>
      <c r="AT128" s="27" t="s">
        <v>136</v>
      </c>
      <c r="AU128" s="27" t="s">
        <v>95</v>
      </c>
      <c r="AV128" s="27" t="s">
        <v>109</v>
      </c>
      <c r="AW128" s="27" t="s">
        <v>829</v>
      </c>
      <c r="AX128" s="27" t="s">
        <v>93</v>
      </c>
      <c r="AY128" s="27" t="s">
        <v>139</v>
      </c>
      <c r="AZ128" s="27" t="s">
        <v>93</v>
      </c>
      <c r="BA128" s="27" t="s">
        <v>94</v>
      </c>
      <c r="BB128" s="27" t="s">
        <v>94</v>
      </c>
      <c r="BC128" s="27"/>
      <c r="BD128" s="27" t="s">
        <v>2328</v>
      </c>
      <c r="BE128" s="27" t="s">
        <v>2329</v>
      </c>
      <c r="BF128" s="27" t="s">
        <v>2329</v>
      </c>
      <c r="BG128" s="27" t="s">
        <v>91</v>
      </c>
      <c r="BH128" s="27" t="s">
        <v>2330</v>
      </c>
      <c r="BI128" s="27" t="s">
        <v>91</v>
      </c>
      <c r="BJ128" s="31" t="s">
        <v>2331</v>
      </c>
    </row>
    <row r="129" spans="1:62" x14ac:dyDescent="0.2">
      <c r="A129" s="32" t="s">
        <v>2332</v>
      </c>
      <c r="B129" s="25" t="s">
        <v>2333</v>
      </c>
      <c r="C129" s="26">
        <v>2017</v>
      </c>
      <c r="D129" s="25" t="s">
        <v>1378</v>
      </c>
      <c r="E129" s="25" t="s">
        <v>2334</v>
      </c>
      <c r="F129" s="31" t="s">
        <v>2335</v>
      </c>
      <c r="G129" s="28" t="s">
        <v>2336</v>
      </c>
      <c r="H129" s="31" t="s">
        <v>25</v>
      </c>
      <c r="I129" s="30" t="s">
        <v>93</v>
      </c>
      <c r="J129" s="30" t="s">
        <v>93</v>
      </c>
      <c r="K129" s="35" t="s">
        <v>2337</v>
      </c>
      <c r="L129" s="28" t="s">
        <v>94</v>
      </c>
      <c r="M129" s="28" t="s">
        <v>95</v>
      </c>
      <c r="N129" s="28" t="s">
        <v>95</v>
      </c>
      <c r="O129" s="28" t="s">
        <v>94</v>
      </c>
      <c r="P129" s="28" t="s">
        <v>94</v>
      </c>
      <c r="Q129" s="28" t="s">
        <v>306</v>
      </c>
      <c r="R129" s="28" t="s">
        <v>94</v>
      </c>
      <c r="S129" s="28" t="s">
        <v>94</v>
      </c>
      <c r="T129" s="31" t="s">
        <v>2338</v>
      </c>
      <c r="U129" s="27" t="s">
        <v>2339</v>
      </c>
      <c r="V129" s="31" t="s">
        <v>95</v>
      </c>
      <c r="W129" s="31" t="s">
        <v>95</v>
      </c>
      <c r="X129" s="31" t="s">
        <v>94</v>
      </c>
      <c r="Y129" s="31" t="s">
        <v>94</v>
      </c>
      <c r="Z129" s="31" t="s">
        <v>94</v>
      </c>
      <c r="AA129" s="31" t="s">
        <v>95</v>
      </c>
      <c r="AB129" s="31" t="s">
        <v>94</v>
      </c>
      <c r="AC129" s="27" t="s">
        <v>2340</v>
      </c>
      <c r="AD129" s="31" t="s">
        <v>38</v>
      </c>
      <c r="AE129" s="31" t="s">
        <v>38</v>
      </c>
      <c r="AF129" s="31" t="s">
        <v>99</v>
      </c>
      <c r="AG129" s="31" t="s">
        <v>363</v>
      </c>
      <c r="AH129" s="31" t="s">
        <v>99</v>
      </c>
      <c r="AI129" s="27" t="s">
        <v>462</v>
      </c>
      <c r="AJ129" s="31" t="s">
        <v>99</v>
      </c>
      <c r="AK129" s="31" t="s">
        <v>181</v>
      </c>
      <c r="AL129" s="31" t="s">
        <v>2341</v>
      </c>
      <c r="AM129" s="31" t="s">
        <v>103</v>
      </c>
      <c r="AN129" s="31" t="s">
        <v>103</v>
      </c>
      <c r="AO129" s="31" t="s">
        <v>132</v>
      </c>
      <c r="AP129" s="31" t="s">
        <v>2342</v>
      </c>
      <c r="AQ129" s="31" t="s">
        <v>2343</v>
      </c>
      <c r="AR129" s="31" t="s">
        <v>2344</v>
      </c>
      <c r="AS129" s="31" t="s">
        <v>107</v>
      </c>
      <c r="AT129" s="31" t="s">
        <v>136</v>
      </c>
      <c r="AU129" s="31" t="s">
        <v>95</v>
      </c>
      <c r="AV129" s="31" t="s">
        <v>109</v>
      </c>
      <c r="AW129" s="31" t="s">
        <v>1378</v>
      </c>
      <c r="AX129" s="27" t="s">
        <v>2345</v>
      </c>
      <c r="AY129" s="27" t="s">
        <v>139</v>
      </c>
      <c r="AZ129" s="31" t="s">
        <v>93</v>
      </c>
      <c r="BA129" s="31" t="s">
        <v>94</v>
      </c>
      <c r="BB129" s="31" t="s">
        <v>94</v>
      </c>
      <c r="BC129" s="31"/>
      <c r="BD129" s="31" t="s">
        <v>91</v>
      </c>
      <c r="BE129" s="27" t="s">
        <v>2346</v>
      </c>
      <c r="BF129" s="27" t="s">
        <v>2347</v>
      </c>
      <c r="BG129" s="31" t="s">
        <v>91</v>
      </c>
      <c r="BH129" s="31" t="s">
        <v>2348</v>
      </c>
      <c r="BI129" s="27" t="s">
        <v>91</v>
      </c>
      <c r="BJ129" s="31" t="s">
        <v>2090</v>
      </c>
    </row>
    <row r="130" spans="1:62" x14ac:dyDescent="0.2">
      <c r="A130" s="32" t="s">
        <v>2349</v>
      </c>
      <c r="B130" s="25" t="s">
        <v>2350</v>
      </c>
      <c r="C130" s="26">
        <v>2017</v>
      </c>
      <c r="D130" s="25" t="s">
        <v>1378</v>
      </c>
      <c r="E130" s="25" t="s">
        <v>2351</v>
      </c>
      <c r="F130" s="27" t="s">
        <v>2352</v>
      </c>
      <c r="G130" s="28" t="s">
        <v>2353</v>
      </c>
      <c r="H130" s="27" t="s">
        <v>25</v>
      </c>
      <c r="I130" s="30" t="s">
        <v>93</v>
      </c>
      <c r="J130" s="30" t="s">
        <v>93</v>
      </c>
      <c r="K130" s="30" t="s">
        <v>2354</v>
      </c>
      <c r="L130" s="25" t="s">
        <v>94</v>
      </c>
      <c r="M130" s="25" t="s">
        <v>95</v>
      </c>
      <c r="N130" s="25" t="s">
        <v>94</v>
      </c>
      <c r="O130" s="25" t="s">
        <v>94</v>
      </c>
      <c r="P130" s="25" t="s">
        <v>95</v>
      </c>
      <c r="Q130" s="25" t="s">
        <v>224</v>
      </c>
      <c r="R130" s="25" t="s">
        <v>94</v>
      </c>
      <c r="S130" s="25" t="s">
        <v>94</v>
      </c>
      <c r="T130" s="27" t="s">
        <v>93</v>
      </c>
      <c r="U130" s="27" t="s">
        <v>2355</v>
      </c>
      <c r="V130" s="27" t="s">
        <v>94</v>
      </c>
      <c r="W130" s="27" t="s">
        <v>94</v>
      </c>
      <c r="X130" s="27" t="s">
        <v>95</v>
      </c>
      <c r="Y130" s="27" t="s">
        <v>95</v>
      </c>
      <c r="Z130" s="27" t="s">
        <v>94</v>
      </c>
      <c r="AA130" s="27" t="s">
        <v>95</v>
      </c>
      <c r="AB130" s="27" t="s">
        <v>94</v>
      </c>
      <c r="AC130" s="27" t="s">
        <v>2356</v>
      </c>
      <c r="AD130" s="27" t="s">
        <v>2357</v>
      </c>
      <c r="AE130" s="27" t="s">
        <v>38</v>
      </c>
      <c r="AF130" s="27" t="s">
        <v>99</v>
      </c>
      <c r="AG130" s="27" t="s">
        <v>129</v>
      </c>
      <c r="AH130" s="27" t="s">
        <v>39</v>
      </c>
      <c r="AI130" s="27" t="s">
        <v>462</v>
      </c>
      <c r="AJ130" s="27" t="s">
        <v>99</v>
      </c>
      <c r="AK130" s="27" t="s">
        <v>181</v>
      </c>
      <c r="AL130" s="27" t="s">
        <v>2358</v>
      </c>
      <c r="AM130" s="27" t="s">
        <v>103</v>
      </c>
      <c r="AN130" s="27" t="s">
        <v>103</v>
      </c>
      <c r="AO130" s="27" t="s">
        <v>132</v>
      </c>
      <c r="AP130" s="27" t="s">
        <v>2359</v>
      </c>
      <c r="AQ130" s="27" t="s">
        <v>2360</v>
      </c>
      <c r="AR130" s="27" t="s">
        <v>2361</v>
      </c>
      <c r="AS130" s="27" t="s">
        <v>107</v>
      </c>
      <c r="AT130" s="27" t="s">
        <v>136</v>
      </c>
      <c r="AU130" s="27" t="s">
        <v>94</v>
      </c>
      <c r="AV130" s="27" t="s">
        <v>109</v>
      </c>
      <c r="AW130" s="27" t="s">
        <v>1378</v>
      </c>
      <c r="AX130" s="27" t="s">
        <v>2362</v>
      </c>
      <c r="AY130" s="27" t="s">
        <v>139</v>
      </c>
      <c r="AZ130" s="27" t="s">
        <v>93</v>
      </c>
      <c r="BA130" s="27" t="s">
        <v>94</v>
      </c>
      <c r="BB130" s="27" t="s">
        <v>94</v>
      </c>
      <c r="BC130" s="27"/>
      <c r="BD130" s="27" t="s">
        <v>2363</v>
      </c>
      <c r="BE130" s="27" t="s">
        <v>2364</v>
      </c>
      <c r="BF130" s="27" t="s">
        <v>39</v>
      </c>
      <c r="BG130" s="27" t="s">
        <v>91</v>
      </c>
      <c r="BH130" s="27" t="s">
        <v>2365</v>
      </c>
      <c r="BI130" s="27" t="s">
        <v>91</v>
      </c>
      <c r="BJ130" s="31" t="s">
        <v>170</v>
      </c>
    </row>
    <row r="131" spans="1:62" x14ac:dyDescent="0.2">
      <c r="A131" s="33" t="s">
        <v>1246</v>
      </c>
      <c r="B131" s="28" t="s">
        <v>2366</v>
      </c>
      <c r="C131" s="34">
        <v>2016</v>
      </c>
      <c r="D131" s="28" t="s">
        <v>1378</v>
      </c>
      <c r="E131" s="28" t="s">
        <v>2367</v>
      </c>
      <c r="F131" s="31" t="s">
        <v>2368</v>
      </c>
      <c r="G131" s="28" t="s">
        <v>2369</v>
      </c>
      <c r="H131" s="31" t="s">
        <v>25</v>
      </c>
      <c r="I131" s="30" t="s">
        <v>93</v>
      </c>
      <c r="J131" s="30" t="s">
        <v>93</v>
      </c>
      <c r="K131" s="30" t="s">
        <v>175</v>
      </c>
      <c r="L131" s="28" t="s">
        <v>94</v>
      </c>
      <c r="M131" s="28" t="s">
        <v>94</v>
      </c>
      <c r="N131" s="28" t="s">
        <v>95</v>
      </c>
      <c r="O131" s="28" t="s">
        <v>95</v>
      </c>
      <c r="P131" s="28" t="s">
        <v>95</v>
      </c>
      <c r="Q131" s="28" t="s">
        <v>224</v>
      </c>
      <c r="R131" s="28" t="s">
        <v>95</v>
      </c>
      <c r="S131" s="28" t="s">
        <v>94</v>
      </c>
      <c r="T131" s="31" t="s">
        <v>2370</v>
      </c>
      <c r="U131" s="27" t="s">
        <v>2371</v>
      </c>
      <c r="V131" s="31" t="s">
        <v>95</v>
      </c>
      <c r="W131" s="31" t="s">
        <v>94</v>
      </c>
      <c r="X131" s="31" t="s">
        <v>94</v>
      </c>
      <c r="Y131" s="31" t="s">
        <v>94</v>
      </c>
      <c r="Z131" s="31" t="s">
        <v>94</v>
      </c>
      <c r="AA131" s="31" t="s">
        <v>94</v>
      </c>
      <c r="AB131" s="31" t="s">
        <v>95</v>
      </c>
      <c r="AC131" s="31" t="s">
        <v>2370</v>
      </c>
      <c r="AD131" s="31" t="s">
        <v>2372</v>
      </c>
      <c r="AE131" s="31" t="s">
        <v>419</v>
      </c>
      <c r="AF131" s="31" t="s">
        <v>99</v>
      </c>
      <c r="AG131" s="31" t="s">
        <v>99</v>
      </c>
      <c r="AH131" s="31" t="s">
        <v>99</v>
      </c>
      <c r="AI131" s="31" t="s">
        <v>100</v>
      </c>
      <c r="AJ131" s="31" t="s">
        <v>2373</v>
      </c>
      <c r="AK131" s="31" t="s">
        <v>101</v>
      </c>
      <c r="AL131" s="31" t="s">
        <v>91</v>
      </c>
      <c r="AM131" s="31" t="s">
        <v>91</v>
      </c>
      <c r="AN131" s="31" t="s">
        <v>91</v>
      </c>
      <c r="AO131" s="31" t="s">
        <v>91</v>
      </c>
      <c r="AP131" s="31" t="s">
        <v>2374</v>
      </c>
      <c r="AQ131" s="31" t="s">
        <v>2375</v>
      </c>
      <c r="AR131" s="31" t="s">
        <v>2376</v>
      </c>
      <c r="AS131" s="31" t="s">
        <v>107</v>
      </c>
      <c r="AT131" s="31" t="s">
        <v>93</v>
      </c>
      <c r="AU131" s="31" t="s">
        <v>94</v>
      </c>
      <c r="AV131" s="31" t="s">
        <v>109</v>
      </c>
      <c r="AW131" s="31" t="s">
        <v>2377</v>
      </c>
      <c r="AX131" s="27" t="s">
        <v>2378</v>
      </c>
      <c r="AY131" s="27" t="s">
        <v>139</v>
      </c>
      <c r="AZ131" s="31" t="s">
        <v>93</v>
      </c>
      <c r="BA131" s="31" t="s">
        <v>94</v>
      </c>
      <c r="BB131" s="31" t="s">
        <v>94</v>
      </c>
      <c r="BC131" s="31"/>
      <c r="BD131" s="31" t="s">
        <v>2379</v>
      </c>
      <c r="BE131" s="27" t="s">
        <v>2380</v>
      </c>
      <c r="BF131" s="27" t="s">
        <v>2381</v>
      </c>
      <c r="BG131" s="31" t="s">
        <v>91</v>
      </c>
      <c r="BH131" s="31" t="s">
        <v>2382</v>
      </c>
      <c r="BI131" s="27" t="s">
        <v>2383</v>
      </c>
      <c r="BJ131" s="31" t="s">
        <v>1264</v>
      </c>
    </row>
    <row r="132" spans="1:62" x14ac:dyDescent="0.2">
      <c r="A132" s="37" t="s">
        <v>2384</v>
      </c>
      <c r="B132" s="31" t="s">
        <v>2385</v>
      </c>
      <c r="C132" s="34">
        <v>2016</v>
      </c>
      <c r="D132" s="31" t="s">
        <v>2386</v>
      </c>
      <c r="E132" s="31" t="s">
        <v>2387</v>
      </c>
      <c r="F132" s="31" t="s">
        <v>2388</v>
      </c>
      <c r="G132" s="28" t="s">
        <v>2389</v>
      </c>
      <c r="H132" s="31" t="s">
        <v>25</v>
      </c>
      <c r="I132" s="30" t="s">
        <v>93</v>
      </c>
      <c r="J132" s="30" t="s">
        <v>93</v>
      </c>
      <c r="K132" s="30" t="s">
        <v>175</v>
      </c>
      <c r="L132" s="31" t="s">
        <v>95</v>
      </c>
      <c r="M132" s="31" t="s">
        <v>94</v>
      </c>
      <c r="N132" s="31" t="s">
        <v>94</v>
      </c>
      <c r="O132" s="31" t="s">
        <v>94</v>
      </c>
      <c r="P132" s="31" t="s">
        <v>94</v>
      </c>
      <c r="Q132" s="31" t="s">
        <v>109</v>
      </c>
      <c r="R132" s="31" t="s">
        <v>94</v>
      </c>
      <c r="S132" s="31" t="s">
        <v>94</v>
      </c>
      <c r="T132" s="31" t="s">
        <v>2390</v>
      </c>
      <c r="U132" s="27" t="s">
        <v>2391</v>
      </c>
      <c r="V132" s="31" t="s">
        <v>95</v>
      </c>
      <c r="W132" s="31" t="s">
        <v>95</v>
      </c>
      <c r="X132" s="31" t="s">
        <v>94</v>
      </c>
      <c r="Y132" s="31" t="s">
        <v>95</v>
      </c>
      <c r="Z132" s="31" t="s">
        <v>94</v>
      </c>
      <c r="AA132" s="31" t="s">
        <v>95</v>
      </c>
      <c r="AB132" s="31" t="s">
        <v>95</v>
      </c>
      <c r="AC132" s="31" t="s">
        <v>2392</v>
      </c>
      <c r="AD132" s="31" t="s">
        <v>38</v>
      </c>
      <c r="AE132" s="31" t="s">
        <v>38</v>
      </c>
      <c r="AF132" s="31" t="s">
        <v>99</v>
      </c>
      <c r="AG132" s="31" t="s">
        <v>1713</v>
      </c>
      <c r="AH132" s="31" t="s">
        <v>99</v>
      </c>
      <c r="AI132" s="31" t="s">
        <v>93</v>
      </c>
      <c r="AJ132" s="31" t="s">
        <v>93</v>
      </c>
      <c r="AK132" s="31" t="s">
        <v>101</v>
      </c>
      <c r="AL132" s="31" t="s">
        <v>2393</v>
      </c>
      <c r="AM132" s="31" t="s">
        <v>366</v>
      </c>
      <c r="AN132" s="31" t="s">
        <v>91</v>
      </c>
      <c r="AO132" s="31" t="s">
        <v>2394</v>
      </c>
      <c r="AP132" s="31" t="s">
        <v>2395</v>
      </c>
      <c r="AQ132" s="31" t="s">
        <v>2396</v>
      </c>
      <c r="AR132" s="31" t="s">
        <v>91</v>
      </c>
      <c r="AS132" s="31" t="s">
        <v>107</v>
      </c>
      <c r="AT132" s="31" t="s">
        <v>136</v>
      </c>
      <c r="AU132" s="31" t="s">
        <v>94</v>
      </c>
      <c r="AV132" s="31" t="s">
        <v>109</v>
      </c>
      <c r="AW132" s="31" t="s">
        <v>2397</v>
      </c>
      <c r="AX132" s="27" t="s">
        <v>2398</v>
      </c>
      <c r="AY132" s="27" t="s">
        <v>2399</v>
      </c>
      <c r="AZ132" s="27" t="s">
        <v>91</v>
      </c>
      <c r="BA132" s="31" t="s">
        <v>94</v>
      </c>
      <c r="BB132" s="31" t="s">
        <v>94</v>
      </c>
      <c r="BC132" s="31"/>
      <c r="BD132" s="31" t="s">
        <v>91</v>
      </c>
      <c r="BE132" s="27" t="s">
        <v>2400</v>
      </c>
      <c r="BF132" s="27" t="s">
        <v>2401</v>
      </c>
      <c r="BG132" s="31" t="s">
        <v>91</v>
      </c>
      <c r="BH132" s="31" t="s">
        <v>2402</v>
      </c>
      <c r="BI132" s="27" t="s">
        <v>2403</v>
      </c>
      <c r="BJ132" s="31" t="s">
        <v>2404</v>
      </c>
    </row>
    <row r="133" spans="1:62" x14ac:dyDescent="0.2">
      <c r="A133" s="32" t="s">
        <v>2405</v>
      </c>
      <c r="B133" s="25" t="s">
        <v>2406</v>
      </c>
      <c r="C133" s="26">
        <v>2015</v>
      </c>
      <c r="D133" s="25" t="s">
        <v>217</v>
      </c>
      <c r="E133" s="25" t="s">
        <v>2407</v>
      </c>
      <c r="F133" s="27" t="s">
        <v>2408</v>
      </c>
      <c r="G133" s="28" t="s">
        <v>2409</v>
      </c>
      <c r="H133" s="27" t="s">
        <v>23</v>
      </c>
      <c r="I133" s="30" t="s">
        <v>2410</v>
      </c>
      <c r="J133" s="30" t="s">
        <v>93</v>
      </c>
      <c r="K133" s="30" t="s">
        <v>93</v>
      </c>
      <c r="L133" s="25" t="s">
        <v>95</v>
      </c>
      <c r="M133" s="25" t="s">
        <v>95</v>
      </c>
      <c r="N133" s="25" t="s">
        <v>94</v>
      </c>
      <c r="O133" s="25" t="s">
        <v>94</v>
      </c>
      <c r="P133" s="25" t="s">
        <v>95</v>
      </c>
      <c r="Q133" s="25" t="s">
        <v>306</v>
      </c>
      <c r="R133" s="25" t="s">
        <v>95</v>
      </c>
      <c r="S133" s="25" t="s">
        <v>94</v>
      </c>
      <c r="T133" s="27" t="s">
        <v>2411</v>
      </c>
      <c r="U133" s="27" t="s">
        <v>2412</v>
      </c>
      <c r="V133" s="27" t="s">
        <v>94</v>
      </c>
      <c r="W133" s="27" t="s">
        <v>95</v>
      </c>
      <c r="X133" s="27" t="s">
        <v>95</v>
      </c>
      <c r="Y133" s="27" t="s">
        <v>95</v>
      </c>
      <c r="Z133" s="27" t="s">
        <v>94</v>
      </c>
      <c r="AA133" s="27" t="s">
        <v>95</v>
      </c>
      <c r="AB133" s="27" t="s">
        <v>95</v>
      </c>
      <c r="AC133" s="27" t="s">
        <v>2413</v>
      </c>
      <c r="AD133" s="27" t="s">
        <v>38</v>
      </c>
      <c r="AE133" s="27" t="s">
        <v>38</v>
      </c>
      <c r="AF133" s="27" t="s">
        <v>99</v>
      </c>
      <c r="AG133" s="27" t="s">
        <v>129</v>
      </c>
      <c r="AH133" s="27" t="s">
        <v>363</v>
      </c>
      <c r="AI133" s="27" t="s">
        <v>93</v>
      </c>
      <c r="AJ133" s="27" t="s">
        <v>93</v>
      </c>
      <c r="AK133" s="27" t="s">
        <v>93</v>
      </c>
      <c r="AL133" s="27" t="s">
        <v>2414</v>
      </c>
      <c r="AM133" s="27" t="s">
        <v>159</v>
      </c>
      <c r="AN133" s="27" t="s">
        <v>159</v>
      </c>
      <c r="AO133" s="27" t="s">
        <v>2415</v>
      </c>
      <c r="AP133" s="27" t="s">
        <v>2416</v>
      </c>
      <c r="AQ133" s="27" t="s">
        <v>2417</v>
      </c>
      <c r="AR133" s="27" t="s">
        <v>91</v>
      </c>
      <c r="AS133" s="27" t="s">
        <v>107</v>
      </c>
      <c r="AT133" s="27" t="s">
        <v>136</v>
      </c>
      <c r="AU133" s="27" t="s">
        <v>94</v>
      </c>
      <c r="AV133" s="27" t="s">
        <v>109</v>
      </c>
      <c r="AW133" s="27" t="s">
        <v>181</v>
      </c>
      <c r="AX133" s="27" t="s">
        <v>2418</v>
      </c>
      <c r="AY133" s="27" t="s">
        <v>2419</v>
      </c>
      <c r="AZ133" s="27" t="s">
        <v>91</v>
      </c>
      <c r="BA133" s="27" t="s">
        <v>94</v>
      </c>
      <c r="BB133" s="27" t="s">
        <v>94</v>
      </c>
      <c r="BC133" s="27"/>
      <c r="BD133" s="27" t="s">
        <v>2420</v>
      </c>
      <c r="BE133" s="27" t="s">
        <v>2421</v>
      </c>
      <c r="BF133" s="27" t="s">
        <v>2422</v>
      </c>
      <c r="BG133" s="27" t="s">
        <v>91</v>
      </c>
      <c r="BH133" s="27" t="s">
        <v>2423</v>
      </c>
      <c r="BI133" s="27" t="s">
        <v>2424</v>
      </c>
      <c r="BJ133" s="31" t="s">
        <v>170</v>
      </c>
    </row>
    <row r="134" spans="1:62" x14ac:dyDescent="0.2">
      <c r="A134" s="32" t="s">
        <v>2425</v>
      </c>
      <c r="B134" s="25" t="s">
        <v>2426</v>
      </c>
      <c r="C134" s="26">
        <v>2019</v>
      </c>
      <c r="D134" s="25" t="s">
        <v>2427</v>
      </c>
      <c r="E134" s="25" t="s">
        <v>2428</v>
      </c>
      <c r="F134" s="27" t="s">
        <v>2429</v>
      </c>
      <c r="G134" s="28" t="s">
        <v>2430</v>
      </c>
      <c r="H134" s="27" t="s">
        <v>25</v>
      </c>
      <c r="I134" s="30" t="s">
        <v>93</v>
      </c>
      <c r="J134" s="30" t="s">
        <v>93</v>
      </c>
      <c r="K134" s="30" t="s">
        <v>2431</v>
      </c>
      <c r="L134" s="25" t="s">
        <v>95</v>
      </c>
      <c r="M134" s="25" t="s">
        <v>95</v>
      </c>
      <c r="N134" s="25" t="s">
        <v>95</v>
      </c>
      <c r="O134" s="25" t="s">
        <v>94</v>
      </c>
      <c r="P134" s="25" t="s">
        <v>94</v>
      </c>
      <c r="Q134" s="25" t="s">
        <v>109</v>
      </c>
      <c r="R134" s="25" t="s">
        <v>95</v>
      </c>
      <c r="S134" s="25" t="s">
        <v>95</v>
      </c>
      <c r="T134" s="27" t="s">
        <v>93</v>
      </c>
      <c r="U134" s="27" t="s">
        <v>93</v>
      </c>
      <c r="V134" s="27" t="s">
        <v>95</v>
      </c>
      <c r="W134" s="27" t="s">
        <v>95</v>
      </c>
      <c r="X134" s="27" t="s">
        <v>95</v>
      </c>
      <c r="Y134" s="27" t="s">
        <v>94</v>
      </c>
      <c r="Z134" s="27" t="s">
        <v>94</v>
      </c>
      <c r="AA134" s="27" t="s">
        <v>95</v>
      </c>
      <c r="AB134" s="27" t="s">
        <v>95</v>
      </c>
      <c r="AC134" s="27" t="s">
        <v>2432</v>
      </c>
      <c r="AD134" s="27" t="s">
        <v>2433</v>
      </c>
      <c r="AE134" s="27" t="s">
        <v>2434</v>
      </c>
      <c r="AF134" s="27" t="s">
        <v>40</v>
      </c>
      <c r="AG134" s="27" t="s">
        <v>363</v>
      </c>
      <c r="AH134" s="27" t="s">
        <v>264</v>
      </c>
      <c r="AI134" s="27" t="s">
        <v>2435</v>
      </c>
      <c r="AJ134" s="27" t="s">
        <v>100</v>
      </c>
      <c r="AK134" s="27" t="s">
        <v>2436</v>
      </c>
      <c r="AL134" s="27" t="s">
        <v>2437</v>
      </c>
      <c r="AM134" s="27" t="s">
        <v>91</v>
      </c>
      <c r="AN134" s="27" t="s">
        <v>2438</v>
      </c>
      <c r="AO134" s="27" t="s">
        <v>2439</v>
      </c>
      <c r="AP134" s="27" t="s">
        <v>2440</v>
      </c>
      <c r="AQ134" s="27" t="s">
        <v>2441</v>
      </c>
      <c r="AR134" s="27" t="s">
        <v>2442</v>
      </c>
      <c r="AS134" s="27" t="s">
        <v>107</v>
      </c>
      <c r="AT134" s="27" t="s">
        <v>136</v>
      </c>
      <c r="AU134" s="27" t="s">
        <v>95</v>
      </c>
      <c r="AV134" s="27" t="s">
        <v>109</v>
      </c>
      <c r="AW134" s="27" t="s">
        <v>101</v>
      </c>
      <c r="AX134" s="27" t="s">
        <v>2443</v>
      </c>
      <c r="AY134" s="27" t="s">
        <v>2444</v>
      </c>
      <c r="AZ134" s="27" t="s">
        <v>1504</v>
      </c>
      <c r="BA134" s="27" t="s">
        <v>95</v>
      </c>
      <c r="BB134" s="27" t="s">
        <v>94</v>
      </c>
      <c r="BC134" s="27"/>
      <c r="BD134" s="27" t="s">
        <v>2445</v>
      </c>
      <c r="BE134" s="27" t="s">
        <v>2446</v>
      </c>
      <c r="BF134" s="27" t="s">
        <v>2447</v>
      </c>
      <c r="BG134" s="27" t="s">
        <v>91</v>
      </c>
      <c r="BH134" s="27" t="s">
        <v>2448</v>
      </c>
      <c r="BI134" s="27" t="s">
        <v>2449</v>
      </c>
      <c r="BJ134" s="31" t="s">
        <v>170</v>
      </c>
    </row>
    <row r="135" spans="1:62" x14ac:dyDescent="0.2">
      <c r="A135" s="32" t="s">
        <v>2450</v>
      </c>
      <c r="B135" s="25" t="s">
        <v>2451</v>
      </c>
      <c r="C135" s="26">
        <v>2019</v>
      </c>
      <c r="D135" s="25" t="s">
        <v>2452</v>
      </c>
      <c r="E135" s="25" t="s">
        <v>2453</v>
      </c>
      <c r="F135" s="27" t="s">
        <v>2454</v>
      </c>
      <c r="G135" s="28" t="s">
        <v>2455</v>
      </c>
      <c r="H135" s="27" t="s">
        <v>25</v>
      </c>
      <c r="I135" s="30" t="s">
        <v>93</v>
      </c>
      <c r="J135" s="30" t="s">
        <v>93</v>
      </c>
      <c r="K135" s="30" t="s">
        <v>2456</v>
      </c>
      <c r="L135" s="25" t="s">
        <v>94</v>
      </c>
      <c r="M135" s="25" t="s">
        <v>95</v>
      </c>
      <c r="N135" s="25" t="s">
        <v>94</v>
      </c>
      <c r="O135" s="25" t="s">
        <v>94</v>
      </c>
      <c r="P135" s="25" t="s">
        <v>95</v>
      </c>
      <c r="Q135" s="25" t="s">
        <v>224</v>
      </c>
      <c r="R135" s="25" t="s">
        <v>95</v>
      </c>
      <c r="S135" s="25" t="s">
        <v>94</v>
      </c>
      <c r="T135" s="27" t="s">
        <v>93</v>
      </c>
      <c r="U135" s="27" t="s">
        <v>93</v>
      </c>
      <c r="V135" s="27" t="s">
        <v>94</v>
      </c>
      <c r="W135" s="27" t="s">
        <v>95</v>
      </c>
      <c r="X135" s="27" t="s">
        <v>94</v>
      </c>
      <c r="Y135" s="27" t="s">
        <v>95</v>
      </c>
      <c r="Z135" s="27" t="s">
        <v>95</v>
      </c>
      <c r="AA135" s="27" t="s">
        <v>94</v>
      </c>
      <c r="AB135" s="27" t="s">
        <v>95</v>
      </c>
      <c r="AC135" s="27" t="s">
        <v>2457</v>
      </c>
      <c r="AD135" s="27" t="s">
        <v>156</v>
      </c>
      <c r="AE135" s="27" t="s">
        <v>40</v>
      </c>
      <c r="AF135" s="27" t="s">
        <v>40</v>
      </c>
      <c r="AG135" s="27" t="s">
        <v>1392</v>
      </c>
      <c r="AH135" s="27" t="s">
        <v>99</v>
      </c>
      <c r="AI135" s="27" t="s">
        <v>2435</v>
      </c>
      <c r="AJ135" s="27" t="s">
        <v>100</v>
      </c>
      <c r="AK135" s="27" t="s">
        <v>2458</v>
      </c>
      <c r="AL135" s="27" t="s">
        <v>2459</v>
      </c>
      <c r="AM135" s="27" t="s">
        <v>91</v>
      </c>
      <c r="AN135" s="27" t="s">
        <v>159</v>
      </c>
      <c r="AO135" s="27" t="s">
        <v>160</v>
      </c>
      <c r="AP135" s="27" t="s">
        <v>2460</v>
      </c>
      <c r="AQ135" s="27" t="s">
        <v>2461</v>
      </c>
      <c r="AR135" s="27" t="s">
        <v>91</v>
      </c>
      <c r="AS135" s="27" t="s">
        <v>107</v>
      </c>
      <c r="AT135" s="27" t="s">
        <v>136</v>
      </c>
      <c r="AU135" s="27" t="s">
        <v>94</v>
      </c>
      <c r="AV135" s="27" t="s">
        <v>109</v>
      </c>
      <c r="AW135" s="27" t="s">
        <v>181</v>
      </c>
      <c r="AX135" s="27" t="s">
        <v>2462</v>
      </c>
      <c r="AY135" s="27" t="s">
        <v>139</v>
      </c>
      <c r="AZ135" s="27" t="s">
        <v>91</v>
      </c>
      <c r="BA135" s="27" t="s">
        <v>94</v>
      </c>
      <c r="BB135" s="27" t="s">
        <v>94</v>
      </c>
      <c r="BC135" s="27"/>
      <c r="BD135" s="27" t="s">
        <v>2463</v>
      </c>
      <c r="BE135" s="27" t="s">
        <v>91</v>
      </c>
      <c r="BF135" s="27" t="s">
        <v>91</v>
      </c>
      <c r="BG135" s="27" t="s">
        <v>91</v>
      </c>
      <c r="BH135" s="27" t="s">
        <v>93</v>
      </c>
      <c r="BI135" s="27" t="s">
        <v>2464</v>
      </c>
      <c r="BJ135" s="31" t="s">
        <v>2465</v>
      </c>
    </row>
    <row r="136" spans="1:62" x14ac:dyDescent="0.2">
      <c r="A136" s="33" t="s">
        <v>2466</v>
      </c>
      <c r="B136" s="28" t="s">
        <v>2467</v>
      </c>
      <c r="C136" s="34">
        <v>2019</v>
      </c>
      <c r="D136" s="28" t="s">
        <v>2468</v>
      </c>
      <c r="E136" s="28" t="s">
        <v>2469</v>
      </c>
      <c r="F136" s="31" t="s">
        <v>2470</v>
      </c>
      <c r="G136" s="28" t="s">
        <v>91</v>
      </c>
      <c r="H136" s="31" t="s">
        <v>25</v>
      </c>
      <c r="I136" s="30" t="s">
        <v>93</v>
      </c>
      <c r="J136" s="30" t="s">
        <v>93</v>
      </c>
      <c r="K136" s="35" t="s">
        <v>2471</v>
      </c>
      <c r="L136" s="28" t="s">
        <v>95</v>
      </c>
      <c r="M136" s="28" t="s">
        <v>95</v>
      </c>
      <c r="N136" s="28" t="s">
        <v>94</v>
      </c>
      <c r="O136" s="28" t="s">
        <v>94</v>
      </c>
      <c r="P136" s="28" t="s">
        <v>95</v>
      </c>
      <c r="Q136" s="28" t="s">
        <v>306</v>
      </c>
      <c r="R136" s="28" t="s">
        <v>94</v>
      </c>
      <c r="S136" s="28" t="s">
        <v>94</v>
      </c>
      <c r="T136" s="31" t="s">
        <v>93</v>
      </c>
      <c r="U136" s="27" t="s">
        <v>93</v>
      </c>
      <c r="V136" s="31" t="s">
        <v>95</v>
      </c>
      <c r="W136" s="31" t="s">
        <v>95</v>
      </c>
      <c r="X136" s="31" t="s">
        <v>94</v>
      </c>
      <c r="Y136" s="31" t="s">
        <v>94</v>
      </c>
      <c r="Z136" s="31" t="s">
        <v>94</v>
      </c>
      <c r="AA136" s="31" t="s">
        <v>95</v>
      </c>
      <c r="AB136" s="31" t="s">
        <v>94</v>
      </c>
      <c r="AC136" s="31" t="s">
        <v>2472</v>
      </c>
      <c r="AD136" s="31" t="s">
        <v>38</v>
      </c>
      <c r="AE136" s="31" t="s">
        <v>38</v>
      </c>
      <c r="AF136" s="31" t="s">
        <v>99</v>
      </c>
      <c r="AG136" s="31" t="s">
        <v>363</v>
      </c>
      <c r="AH136" s="31" t="s">
        <v>99</v>
      </c>
      <c r="AI136" s="31" t="s">
        <v>157</v>
      </c>
      <c r="AJ136" s="31" t="s">
        <v>99</v>
      </c>
      <c r="AK136" s="31" t="s">
        <v>101</v>
      </c>
      <c r="AL136" s="31" t="s">
        <v>2473</v>
      </c>
      <c r="AM136" s="31" t="s">
        <v>91</v>
      </c>
      <c r="AN136" s="31" t="s">
        <v>91</v>
      </c>
      <c r="AO136" s="31" t="s">
        <v>91</v>
      </c>
      <c r="AP136" s="31" t="s">
        <v>93</v>
      </c>
      <c r="AQ136" s="31" t="s">
        <v>2474</v>
      </c>
      <c r="AR136" s="31" t="s">
        <v>91</v>
      </c>
      <c r="AS136" s="31" t="s">
        <v>107</v>
      </c>
      <c r="AT136" s="31" t="s">
        <v>136</v>
      </c>
      <c r="AU136" s="31" t="s">
        <v>95</v>
      </c>
      <c r="AV136" s="31" t="s">
        <v>109</v>
      </c>
      <c r="AW136" s="31" t="s">
        <v>1378</v>
      </c>
      <c r="AX136" s="27" t="s">
        <v>2475</v>
      </c>
      <c r="AY136" s="27" t="s">
        <v>139</v>
      </c>
      <c r="AZ136" s="31" t="s">
        <v>91</v>
      </c>
      <c r="BA136" s="31" t="s">
        <v>94</v>
      </c>
      <c r="BB136" s="31" t="s">
        <v>95</v>
      </c>
      <c r="BC136" s="31" t="s">
        <v>2476</v>
      </c>
      <c r="BD136" s="31" t="s">
        <v>91</v>
      </c>
      <c r="BE136" s="27" t="s">
        <v>2477</v>
      </c>
      <c r="BF136" s="27" t="s">
        <v>129</v>
      </c>
      <c r="BG136" s="31" t="s">
        <v>91</v>
      </c>
      <c r="BH136" s="31" t="s">
        <v>2478</v>
      </c>
      <c r="BI136" s="27" t="s">
        <v>91</v>
      </c>
      <c r="BJ136" s="31" t="s">
        <v>170</v>
      </c>
    </row>
    <row r="137" spans="1:62" x14ac:dyDescent="0.2">
      <c r="A137" s="32" t="s">
        <v>2479</v>
      </c>
      <c r="B137" s="25" t="s">
        <v>2480</v>
      </c>
      <c r="C137" s="26">
        <v>2019</v>
      </c>
      <c r="D137" s="25" t="s">
        <v>2468</v>
      </c>
      <c r="E137" s="25" t="s">
        <v>2481</v>
      </c>
      <c r="F137" s="27" t="s">
        <v>2482</v>
      </c>
      <c r="G137" s="28" t="s">
        <v>2483</v>
      </c>
      <c r="H137" s="27" t="s">
        <v>23</v>
      </c>
      <c r="I137" s="30" t="s">
        <v>2484</v>
      </c>
      <c r="J137" s="30" t="s">
        <v>93</v>
      </c>
      <c r="K137" s="30" t="s">
        <v>93</v>
      </c>
      <c r="L137" s="25" t="s">
        <v>95</v>
      </c>
      <c r="M137" s="25" t="s">
        <v>95</v>
      </c>
      <c r="N137" s="25" t="s">
        <v>95</v>
      </c>
      <c r="O137" s="25" t="s">
        <v>95</v>
      </c>
      <c r="P137" s="25" t="s">
        <v>95</v>
      </c>
      <c r="Q137" s="25" t="s">
        <v>224</v>
      </c>
      <c r="R137" s="25" t="s">
        <v>95</v>
      </c>
      <c r="S137" s="25" t="s">
        <v>95</v>
      </c>
      <c r="T137" s="27" t="s">
        <v>2485</v>
      </c>
      <c r="U137" s="27" t="s">
        <v>2486</v>
      </c>
      <c r="V137" s="27" t="s">
        <v>94</v>
      </c>
      <c r="W137" s="27" t="s">
        <v>95</v>
      </c>
      <c r="X137" s="27" t="s">
        <v>95</v>
      </c>
      <c r="Y137" s="27" t="s">
        <v>94</v>
      </c>
      <c r="Z137" s="27" t="s">
        <v>94</v>
      </c>
      <c r="AA137" s="27" t="s">
        <v>94</v>
      </c>
      <c r="AB137" s="27" t="s">
        <v>94</v>
      </c>
      <c r="AC137" s="27" t="s">
        <v>2487</v>
      </c>
      <c r="AD137" s="27" t="s">
        <v>842</v>
      </c>
      <c r="AE137" s="27" t="s">
        <v>2488</v>
      </c>
      <c r="AF137" s="27" t="s">
        <v>40</v>
      </c>
      <c r="AG137" s="27" t="s">
        <v>2489</v>
      </c>
      <c r="AH137" s="27" t="s">
        <v>99</v>
      </c>
      <c r="AI137" s="27" t="s">
        <v>157</v>
      </c>
      <c r="AJ137" s="27" t="s">
        <v>397</v>
      </c>
      <c r="AK137" s="27" t="s">
        <v>101</v>
      </c>
      <c r="AL137" s="27" t="s">
        <v>2490</v>
      </c>
      <c r="AM137" s="27" t="s">
        <v>91</v>
      </c>
      <c r="AN137" s="27" t="s">
        <v>159</v>
      </c>
      <c r="AO137" s="27" t="s">
        <v>132</v>
      </c>
      <c r="AP137" s="27" t="s">
        <v>2491</v>
      </c>
      <c r="AQ137" s="27" t="s">
        <v>1855</v>
      </c>
      <c r="AR137" s="27" t="s">
        <v>185</v>
      </c>
      <c r="AS137" s="27" t="s">
        <v>107</v>
      </c>
      <c r="AT137" s="27" t="s">
        <v>2492</v>
      </c>
      <c r="AU137" s="27" t="s">
        <v>94</v>
      </c>
      <c r="AV137" s="27" t="s">
        <v>109</v>
      </c>
      <c r="AW137" s="27" t="s">
        <v>2493</v>
      </c>
      <c r="AX137" s="27" t="s">
        <v>2494</v>
      </c>
      <c r="AY137" s="27" t="s">
        <v>2495</v>
      </c>
      <c r="AZ137" s="27" t="s">
        <v>91</v>
      </c>
      <c r="BA137" s="27" t="s">
        <v>94</v>
      </c>
      <c r="BB137" s="27" t="s">
        <v>94</v>
      </c>
      <c r="BC137" s="27"/>
      <c r="BD137" s="27" t="s">
        <v>2496</v>
      </c>
      <c r="BE137" s="27" t="s">
        <v>2497</v>
      </c>
      <c r="BF137" s="27" t="s">
        <v>2498</v>
      </c>
      <c r="BG137" s="27" t="s">
        <v>91</v>
      </c>
      <c r="BH137" s="27" t="s">
        <v>2499</v>
      </c>
      <c r="BI137" s="27" t="s">
        <v>2500</v>
      </c>
      <c r="BJ137" s="31" t="s">
        <v>170</v>
      </c>
    </row>
    <row r="138" spans="1:62" x14ac:dyDescent="0.2">
      <c r="A138" s="32" t="s">
        <v>2501</v>
      </c>
      <c r="B138" s="25" t="s">
        <v>2502</v>
      </c>
      <c r="C138" s="26">
        <v>2019</v>
      </c>
      <c r="D138" s="25" t="s">
        <v>2503</v>
      </c>
      <c r="E138" s="25" t="s">
        <v>2504</v>
      </c>
      <c r="F138" s="27" t="s">
        <v>2505</v>
      </c>
      <c r="G138" s="28" t="s">
        <v>2506</v>
      </c>
      <c r="H138" s="27" t="s">
        <v>23</v>
      </c>
      <c r="I138" s="30" t="s">
        <v>175</v>
      </c>
      <c r="J138" s="30" t="s">
        <v>93</v>
      </c>
      <c r="K138" s="30" t="s">
        <v>93</v>
      </c>
      <c r="L138" s="25" t="s">
        <v>94</v>
      </c>
      <c r="M138" s="25" t="s">
        <v>95</v>
      </c>
      <c r="N138" s="25" t="s">
        <v>94</v>
      </c>
      <c r="O138" s="25" t="s">
        <v>94</v>
      </c>
      <c r="P138" s="25" t="s">
        <v>95</v>
      </c>
      <c r="Q138" s="25" t="s">
        <v>306</v>
      </c>
      <c r="R138" s="25" t="s">
        <v>94</v>
      </c>
      <c r="S138" s="25" t="s">
        <v>94</v>
      </c>
      <c r="T138" s="27" t="s">
        <v>93</v>
      </c>
      <c r="U138" s="27" t="s">
        <v>2507</v>
      </c>
      <c r="V138" s="27" t="s">
        <v>94</v>
      </c>
      <c r="W138" s="27" t="s">
        <v>94</v>
      </c>
      <c r="X138" s="27" t="s">
        <v>95</v>
      </c>
      <c r="Y138" s="27" t="s">
        <v>94</v>
      </c>
      <c r="Z138" s="27" t="s">
        <v>95</v>
      </c>
      <c r="AA138" s="27" t="s">
        <v>94</v>
      </c>
      <c r="AB138" s="27" t="s">
        <v>94</v>
      </c>
      <c r="AC138" s="27"/>
      <c r="AD138" s="27" t="s">
        <v>38</v>
      </c>
      <c r="AE138" s="27" t="s">
        <v>1413</v>
      </c>
      <c r="AF138" s="27" t="s">
        <v>99</v>
      </c>
      <c r="AG138" s="27" t="s">
        <v>99</v>
      </c>
      <c r="AH138" s="27" t="s">
        <v>99</v>
      </c>
      <c r="AI138" s="27" t="s">
        <v>100</v>
      </c>
      <c r="AJ138" s="27" t="s">
        <v>99</v>
      </c>
      <c r="AK138" s="27" t="s">
        <v>101</v>
      </c>
      <c r="AL138" s="27" t="s">
        <v>2508</v>
      </c>
      <c r="AM138" s="27" t="s">
        <v>132</v>
      </c>
      <c r="AN138" s="27" t="s">
        <v>366</v>
      </c>
      <c r="AO138" s="27" t="s">
        <v>2509</v>
      </c>
      <c r="AP138" s="27" t="s">
        <v>2510</v>
      </c>
      <c r="AQ138" s="27" t="s">
        <v>2511</v>
      </c>
      <c r="AR138" s="27" t="s">
        <v>2512</v>
      </c>
      <c r="AS138" s="27" t="s">
        <v>107</v>
      </c>
      <c r="AT138" s="27" t="s">
        <v>136</v>
      </c>
      <c r="AU138" s="27" t="s">
        <v>94</v>
      </c>
      <c r="AV138" s="27" t="s">
        <v>109</v>
      </c>
      <c r="AW138" s="27" t="s">
        <v>2513</v>
      </c>
      <c r="AX138" s="27" t="s">
        <v>2514</v>
      </c>
      <c r="AY138" s="27" t="s">
        <v>139</v>
      </c>
      <c r="AZ138" s="27" t="s">
        <v>91</v>
      </c>
      <c r="BA138" s="27" t="s">
        <v>94</v>
      </c>
      <c r="BB138" s="27" t="s">
        <v>94</v>
      </c>
      <c r="BC138" s="27"/>
      <c r="BD138" s="27" t="s">
        <v>2515</v>
      </c>
      <c r="BE138" s="27" t="s">
        <v>2516</v>
      </c>
      <c r="BF138" s="27" t="s">
        <v>2516</v>
      </c>
      <c r="BG138" s="27" t="s">
        <v>91</v>
      </c>
      <c r="BH138" s="27" t="s">
        <v>2517</v>
      </c>
      <c r="BI138" s="27" t="s">
        <v>91</v>
      </c>
      <c r="BJ138" s="31" t="s">
        <v>170</v>
      </c>
    </row>
    <row r="139" spans="1:62" x14ac:dyDescent="0.2">
      <c r="A139" s="32" t="s">
        <v>2518</v>
      </c>
      <c r="B139" s="25" t="s">
        <v>2519</v>
      </c>
      <c r="C139" s="26">
        <v>2019</v>
      </c>
      <c r="D139" s="25" t="s">
        <v>2520</v>
      </c>
      <c r="E139" s="25" t="s">
        <v>2521</v>
      </c>
      <c r="F139" s="27" t="s">
        <v>2522</v>
      </c>
      <c r="G139" s="28" t="s">
        <v>2523</v>
      </c>
      <c r="H139" s="27" t="s">
        <v>23</v>
      </c>
      <c r="I139" s="30" t="s">
        <v>175</v>
      </c>
      <c r="J139" s="30" t="s">
        <v>93</v>
      </c>
      <c r="K139" s="30" t="s">
        <v>93</v>
      </c>
      <c r="L139" s="25" t="s">
        <v>94</v>
      </c>
      <c r="M139" s="25" t="s">
        <v>95</v>
      </c>
      <c r="N139" s="25" t="s">
        <v>94</v>
      </c>
      <c r="O139" s="25" t="s">
        <v>94</v>
      </c>
      <c r="P139" s="25" t="s">
        <v>95</v>
      </c>
      <c r="Q139" s="25" t="s">
        <v>306</v>
      </c>
      <c r="R139" s="25" t="s">
        <v>95</v>
      </c>
      <c r="S139" s="25" t="s">
        <v>94</v>
      </c>
      <c r="T139" s="27" t="s">
        <v>2524</v>
      </c>
      <c r="U139" s="27" t="s">
        <v>93</v>
      </c>
      <c r="V139" s="27" t="s">
        <v>94</v>
      </c>
      <c r="W139" s="27" t="s">
        <v>94</v>
      </c>
      <c r="X139" s="27" t="s">
        <v>95</v>
      </c>
      <c r="Y139" s="27" t="s">
        <v>94</v>
      </c>
      <c r="Z139" s="27" t="s">
        <v>94</v>
      </c>
      <c r="AA139" s="27" t="s">
        <v>95</v>
      </c>
      <c r="AB139" s="27" t="s">
        <v>95</v>
      </c>
      <c r="AC139" s="27"/>
      <c r="AD139" s="27" t="s">
        <v>91</v>
      </c>
      <c r="AE139" s="27" t="s">
        <v>38</v>
      </c>
      <c r="AF139" s="27" t="s">
        <v>99</v>
      </c>
      <c r="AG139" s="27" t="s">
        <v>699</v>
      </c>
      <c r="AH139" s="27" t="s">
        <v>99</v>
      </c>
      <c r="AI139" s="27" t="s">
        <v>100</v>
      </c>
      <c r="AJ139" s="27" t="s">
        <v>99</v>
      </c>
      <c r="AK139" s="27" t="s">
        <v>101</v>
      </c>
      <c r="AL139" s="27" t="s">
        <v>2525</v>
      </c>
      <c r="AM139" s="27" t="s">
        <v>103</v>
      </c>
      <c r="AN139" s="27" t="s">
        <v>91</v>
      </c>
      <c r="AO139" s="27" t="s">
        <v>132</v>
      </c>
      <c r="AP139" s="27" t="s">
        <v>93</v>
      </c>
      <c r="AQ139" s="27" t="s">
        <v>91</v>
      </c>
      <c r="AR139" s="27" t="s">
        <v>91</v>
      </c>
      <c r="AS139" s="27" t="s">
        <v>1111</v>
      </c>
      <c r="AT139" s="27" t="s">
        <v>91</v>
      </c>
      <c r="AU139" s="27" t="s">
        <v>94</v>
      </c>
      <c r="AV139" s="27" t="s">
        <v>109</v>
      </c>
      <c r="AW139" s="27" t="s">
        <v>920</v>
      </c>
      <c r="AX139" s="27" t="s">
        <v>93</v>
      </c>
      <c r="AY139" s="27" t="s">
        <v>139</v>
      </c>
      <c r="AZ139" s="27" t="s">
        <v>91</v>
      </c>
      <c r="BA139" s="27" t="s">
        <v>94</v>
      </c>
      <c r="BB139" s="27" t="s">
        <v>94</v>
      </c>
      <c r="BC139" s="27"/>
      <c r="BD139" s="27" t="s">
        <v>91</v>
      </c>
      <c r="BE139" s="27" t="s">
        <v>2526</v>
      </c>
      <c r="BF139" s="27" t="s">
        <v>2527</v>
      </c>
      <c r="BG139" s="27" t="s">
        <v>91</v>
      </c>
      <c r="BH139" s="27" t="s">
        <v>91</v>
      </c>
      <c r="BI139" s="27" t="s">
        <v>923</v>
      </c>
      <c r="BJ139" s="31" t="s">
        <v>170</v>
      </c>
    </row>
    <row r="140" spans="1:62" x14ac:dyDescent="0.2">
      <c r="A140" s="32" t="s">
        <v>2528</v>
      </c>
      <c r="B140" s="25" t="s">
        <v>2529</v>
      </c>
      <c r="C140" s="26">
        <v>2019</v>
      </c>
      <c r="D140" s="25" t="s">
        <v>2530</v>
      </c>
      <c r="E140" s="25" t="s">
        <v>2531</v>
      </c>
      <c r="F140" s="27" t="s">
        <v>2532</v>
      </c>
      <c r="G140" s="28" t="s">
        <v>2533</v>
      </c>
      <c r="H140" s="27" t="s">
        <v>23</v>
      </c>
      <c r="I140" s="35" t="s">
        <v>2532</v>
      </c>
      <c r="J140" s="30" t="s">
        <v>93</v>
      </c>
      <c r="K140" s="30" t="s">
        <v>93</v>
      </c>
      <c r="L140" s="25" t="s">
        <v>95</v>
      </c>
      <c r="M140" s="25" t="s">
        <v>95</v>
      </c>
      <c r="N140" s="25" t="s">
        <v>94</v>
      </c>
      <c r="O140" s="25" t="s">
        <v>94</v>
      </c>
      <c r="P140" s="25" t="s">
        <v>95</v>
      </c>
      <c r="Q140" s="25" t="s">
        <v>109</v>
      </c>
      <c r="R140" s="25" t="s">
        <v>94</v>
      </c>
      <c r="S140" s="25" t="s">
        <v>94</v>
      </c>
      <c r="T140" s="27" t="s">
        <v>93</v>
      </c>
      <c r="U140" s="27" t="s">
        <v>2534</v>
      </c>
      <c r="V140" s="27" t="s">
        <v>95</v>
      </c>
      <c r="W140" s="27" t="s">
        <v>95</v>
      </c>
      <c r="X140" s="27" t="s">
        <v>95</v>
      </c>
      <c r="Y140" s="27" t="s">
        <v>95</v>
      </c>
      <c r="Z140" s="27" t="s">
        <v>94</v>
      </c>
      <c r="AA140" s="27" t="s">
        <v>94</v>
      </c>
      <c r="AB140" s="27" t="s">
        <v>94</v>
      </c>
      <c r="AC140" s="27"/>
      <c r="AD140" s="31" t="s">
        <v>842</v>
      </c>
      <c r="AE140" s="27" t="s">
        <v>38</v>
      </c>
      <c r="AF140" s="27" t="s">
        <v>99</v>
      </c>
      <c r="AG140" s="27" t="s">
        <v>99</v>
      </c>
      <c r="AH140" s="27" t="s">
        <v>99</v>
      </c>
      <c r="AI140" s="31" t="s">
        <v>157</v>
      </c>
      <c r="AJ140" s="27" t="s">
        <v>1374</v>
      </c>
      <c r="AK140" s="27" t="s">
        <v>101</v>
      </c>
      <c r="AL140" s="27" t="s">
        <v>91</v>
      </c>
      <c r="AM140" s="31" t="s">
        <v>159</v>
      </c>
      <c r="AN140" s="31" t="s">
        <v>159</v>
      </c>
      <c r="AO140" s="31" t="s">
        <v>132</v>
      </c>
      <c r="AP140" s="31" t="s">
        <v>2535</v>
      </c>
      <c r="AQ140" s="27" t="s">
        <v>367</v>
      </c>
      <c r="AR140" s="27" t="s">
        <v>2536</v>
      </c>
      <c r="AS140" s="27" t="s">
        <v>107</v>
      </c>
      <c r="AT140" s="27" t="s">
        <v>108</v>
      </c>
      <c r="AU140" s="27" t="s">
        <v>94</v>
      </c>
      <c r="AV140" s="27" t="s">
        <v>109</v>
      </c>
      <c r="AW140" s="27" t="s">
        <v>2537</v>
      </c>
      <c r="AX140" s="27" t="s">
        <v>93</v>
      </c>
      <c r="AY140" s="27" t="s">
        <v>139</v>
      </c>
      <c r="AZ140" s="27" t="s">
        <v>93</v>
      </c>
      <c r="BA140" s="27" t="s">
        <v>94</v>
      </c>
      <c r="BB140" s="27" t="s">
        <v>94</v>
      </c>
      <c r="BC140" s="27"/>
      <c r="BD140" s="31" t="s">
        <v>2538</v>
      </c>
      <c r="BE140" s="27" t="s">
        <v>2539</v>
      </c>
      <c r="BF140" s="27" t="s">
        <v>91</v>
      </c>
      <c r="BG140" s="27" t="s">
        <v>91</v>
      </c>
      <c r="BH140" s="27" t="s">
        <v>2540</v>
      </c>
      <c r="BI140" s="27" t="s">
        <v>91</v>
      </c>
      <c r="BJ140" s="31" t="s">
        <v>883</v>
      </c>
    </row>
    <row r="141" spans="1:62" x14ac:dyDescent="0.2">
      <c r="A141" s="32" t="s">
        <v>2541</v>
      </c>
      <c r="B141" s="25" t="s">
        <v>2542</v>
      </c>
      <c r="C141" s="26">
        <v>2018</v>
      </c>
      <c r="D141" s="25" t="s">
        <v>2543</v>
      </c>
      <c r="E141" s="25" t="s">
        <v>2544</v>
      </c>
      <c r="F141" s="27" t="s">
        <v>2545</v>
      </c>
      <c r="G141" s="28" t="s">
        <v>2546</v>
      </c>
      <c r="H141" s="27" t="s">
        <v>23</v>
      </c>
      <c r="I141" s="30" t="s">
        <v>2547</v>
      </c>
      <c r="J141" s="30" t="s">
        <v>93</v>
      </c>
      <c r="K141" s="30" t="s">
        <v>93</v>
      </c>
      <c r="L141" s="25" t="s">
        <v>95</v>
      </c>
      <c r="M141" s="25" t="s">
        <v>95</v>
      </c>
      <c r="N141" s="25" t="s">
        <v>94</v>
      </c>
      <c r="O141" s="25" t="s">
        <v>95</v>
      </c>
      <c r="P141" s="25" t="s">
        <v>95</v>
      </c>
      <c r="Q141" s="25" t="s">
        <v>109</v>
      </c>
      <c r="R141" s="25" t="s">
        <v>94</v>
      </c>
      <c r="S141" s="25" t="s">
        <v>95</v>
      </c>
      <c r="T141" s="27" t="s">
        <v>93</v>
      </c>
      <c r="U141" s="27" t="s">
        <v>93</v>
      </c>
      <c r="V141" s="27" t="s">
        <v>94</v>
      </c>
      <c r="W141" s="27" t="s">
        <v>95</v>
      </c>
      <c r="X141" s="27" t="s">
        <v>95</v>
      </c>
      <c r="Y141" s="27" t="s">
        <v>94</v>
      </c>
      <c r="Z141" s="27" t="s">
        <v>94</v>
      </c>
      <c r="AA141" s="27" t="s">
        <v>94</v>
      </c>
      <c r="AB141" s="27" t="s">
        <v>94</v>
      </c>
      <c r="AC141" s="27" t="s">
        <v>2548</v>
      </c>
      <c r="AD141" s="27" t="s">
        <v>842</v>
      </c>
      <c r="AE141" s="27" t="s">
        <v>38</v>
      </c>
      <c r="AF141" s="27" t="s">
        <v>99</v>
      </c>
      <c r="AG141" s="27" t="s">
        <v>2549</v>
      </c>
      <c r="AH141" s="27" t="s">
        <v>99</v>
      </c>
      <c r="AI141" s="27" t="s">
        <v>2550</v>
      </c>
      <c r="AJ141" s="27" t="s">
        <v>99</v>
      </c>
      <c r="AK141" s="27" t="s">
        <v>101</v>
      </c>
      <c r="AL141" s="27" t="s">
        <v>2551</v>
      </c>
      <c r="AM141" s="27" t="s">
        <v>91</v>
      </c>
      <c r="AN141" s="27" t="s">
        <v>91</v>
      </c>
      <c r="AO141" s="27" t="s">
        <v>91</v>
      </c>
      <c r="AP141" s="27" t="s">
        <v>93</v>
      </c>
      <c r="AQ141" s="27" t="s">
        <v>91</v>
      </c>
      <c r="AR141" s="27" t="s">
        <v>91</v>
      </c>
      <c r="AS141" s="27" t="s">
        <v>107</v>
      </c>
      <c r="AT141" s="27" t="s">
        <v>93</v>
      </c>
      <c r="AU141" s="27" t="s">
        <v>95</v>
      </c>
      <c r="AV141" s="27" t="s">
        <v>109</v>
      </c>
      <c r="AW141" s="27" t="s">
        <v>2552</v>
      </c>
      <c r="AX141" s="27" t="s">
        <v>2553</v>
      </c>
      <c r="AY141" s="27" t="s">
        <v>139</v>
      </c>
      <c r="AZ141" s="27" t="s">
        <v>2554</v>
      </c>
      <c r="BA141" s="27" t="s">
        <v>94</v>
      </c>
      <c r="BB141" s="27" t="s">
        <v>94</v>
      </c>
      <c r="BC141" s="27"/>
      <c r="BD141" s="27" t="s">
        <v>2555</v>
      </c>
      <c r="BE141" s="27" t="s">
        <v>2556</v>
      </c>
      <c r="BF141" s="27" t="s">
        <v>2557</v>
      </c>
      <c r="BG141" s="27" t="s">
        <v>2558</v>
      </c>
      <c r="BH141" s="27" t="s">
        <v>2559</v>
      </c>
      <c r="BI141" s="27" t="s">
        <v>91</v>
      </c>
      <c r="BJ141" s="31" t="s">
        <v>170</v>
      </c>
    </row>
    <row r="142" spans="1:62" x14ac:dyDescent="0.2">
      <c r="A142" s="32" t="s">
        <v>2560</v>
      </c>
      <c r="B142" s="25" t="s">
        <v>2561</v>
      </c>
      <c r="C142" s="26">
        <v>2017</v>
      </c>
      <c r="D142" s="25" t="s">
        <v>2562</v>
      </c>
      <c r="E142" s="25" t="s">
        <v>2563</v>
      </c>
      <c r="F142" s="27" t="s">
        <v>2564</v>
      </c>
      <c r="G142" s="28" t="s">
        <v>91</v>
      </c>
      <c r="H142" s="27" t="s">
        <v>25</v>
      </c>
      <c r="I142" s="30" t="s">
        <v>93</v>
      </c>
      <c r="J142" s="30" t="s">
        <v>93</v>
      </c>
      <c r="K142" s="30" t="s">
        <v>2565</v>
      </c>
      <c r="L142" s="25" t="s">
        <v>94</v>
      </c>
      <c r="M142" s="25" t="s">
        <v>95</v>
      </c>
      <c r="N142" s="25" t="s">
        <v>94</v>
      </c>
      <c r="O142" s="25" t="s">
        <v>94</v>
      </c>
      <c r="P142" s="25" t="s">
        <v>93</v>
      </c>
      <c r="Q142" s="25" t="s">
        <v>306</v>
      </c>
      <c r="R142" s="25" t="s">
        <v>94</v>
      </c>
      <c r="S142" s="25" t="s">
        <v>94</v>
      </c>
      <c r="T142" s="27" t="s">
        <v>2566</v>
      </c>
      <c r="U142" s="27" t="s">
        <v>93</v>
      </c>
      <c r="V142" s="27" t="s">
        <v>93</v>
      </c>
      <c r="W142" s="27" t="s">
        <v>93</v>
      </c>
      <c r="X142" s="27" t="s">
        <v>93</v>
      </c>
      <c r="Y142" s="27" t="s">
        <v>93</v>
      </c>
      <c r="Z142" s="27" t="s">
        <v>93</v>
      </c>
      <c r="AA142" s="27" t="s">
        <v>93</v>
      </c>
      <c r="AB142" s="27" t="s">
        <v>93</v>
      </c>
      <c r="AC142" s="27"/>
      <c r="AD142" s="27" t="s">
        <v>93</v>
      </c>
      <c r="AE142" s="27" t="s">
        <v>93</v>
      </c>
      <c r="AF142" s="27" t="s">
        <v>93</v>
      </c>
      <c r="AG142" s="27" t="s">
        <v>93</v>
      </c>
      <c r="AH142" s="27" t="s">
        <v>93</v>
      </c>
      <c r="AI142" s="27" t="s">
        <v>93</v>
      </c>
      <c r="AJ142" s="27" t="s">
        <v>93</v>
      </c>
      <c r="AK142" s="27" t="s">
        <v>93</v>
      </c>
      <c r="AL142" s="27" t="s">
        <v>93</v>
      </c>
      <c r="AM142" s="27" t="s">
        <v>93</v>
      </c>
      <c r="AN142" s="27" t="s">
        <v>93</v>
      </c>
      <c r="AO142" s="27" t="s">
        <v>93</v>
      </c>
      <c r="AP142" s="27" t="s">
        <v>93</v>
      </c>
      <c r="AQ142" s="27" t="s">
        <v>91</v>
      </c>
      <c r="AR142" s="27" t="s">
        <v>91</v>
      </c>
      <c r="AS142" s="27" t="s">
        <v>93</v>
      </c>
      <c r="AT142" s="27" t="s">
        <v>93</v>
      </c>
      <c r="AU142" s="27" t="s">
        <v>93</v>
      </c>
      <c r="AV142" s="27" t="s">
        <v>109</v>
      </c>
      <c r="AW142" s="27" t="s">
        <v>93</v>
      </c>
      <c r="AX142" s="27" t="s">
        <v>2567</v>
      </c>
      <c r="AY142" s="27" t="s">
        <v>2568</v>
      </c>
      <c r="AZ142" s="27" t="s">
        <v>93</v>
      </c>
      <c r="BA142" s="27"/>
      <c r="BB142" s="27"/>
      <c r="BC142" s="27"/>
      <c r="BD142" s="27" t="s">
        <v>93</v>
      </c>
      <c r="BE142" s="27" t="s">
        <v>91</v>
      </c>
      <c r="BF142" s="27" t="s">
        <v>91</v>
      </c>
      <c r="BG142" s="27" t="s">
        <v>91</v>
      </c>
      <c r="BH142" s="27" t="s">
        <v>93</v>
      </c>
      <c r="BI142" s="27" t="s">
        <v>91</v>
      </c>
      <c r="BJ142" s="31" t="s">
        <v>170</v>
      </c>
    </row>
    <row r="143" spans="1:62" x14ac:dyDescent="0.2">
      <c r="A143" s="32" t="s">
        <v>2569</v>
      </c>
      <c r="B143" s="25" t="s">
        <v>2570</v>
      </c>
      <c r="C143" s="26">
        <v>2016</v>
      </c>
      <c r="D143" s="25" t="s">
        <v>2571</v>
      </c>
      <c r="E143" s="25" t="s">
        <v>2572</v>
      </c>
      <c r="F143" s="27" t="s">
        <v>2573</v>
      </c>
      <c r="G143" s="28" t="s">
        <v>2574</v>
      </c>
      <c r="H143" s="27" t="s">
        <v>24</v>
      </c>
      <c r="I143" s="30" t="s">
        <v>93</v>
      </c>
      <c r="J143" s="30" t="s">
        <v>175</v>
      </c>
      <c r="K143" s="30" t="s">
        <v>93</v>
      </c>
      <c r="L143" s="25" t="s">
        <v>94</v>
      </c>
      <c r="M143" s="25" t="s">
        <v>95</v>
      </c>
      <c r="N143" s="25" t="s">
        <v>95</v>
      </c>
      <c r="O143" s="25" t="s">
        <v>94</v>
      </c>
      <c r="P143" s="25" t="s">
        <v>95</v>
      </c>
      <c r="Q143" s="25" t="s">
        <v>109</v>
      </c>
      <c r="R143" s="25" t="s">
        <v>94</v>
      </c>
      <c r="S143" s="25" t="s">
        <v>94</v>
      </c>
      <c r="T143" s="27" t="s">
        <v>93</v>
      </c>
      <c r="U143" s="27" t="s">
        <v>93</v>
      </c>
      <c r="V143" s="27" t="s">
        <v>95</v>
      </c>
      <c r="W143" s="27" t="s">
        <v>95</v>
      </c>
      <c r="X143" s="27" t="s">
        <v>95</v>
      </c>
      <c r="Y143" s="27" t="s">
        <v>94</v>
      </c>
      <c r="Z143" s="27" t="s">
        <v>94</v>
      </c>
      <c r="AA143" s="27" t="s">
        <v>94</v>
      </c>
      <c r="AB143" s="27" t="s">
        <v>94</v>
      </c>
      <c r="AC143" s="27"/>
      <c r="AD143" s="27" t="s">
        <v>842</v>
      </c>
      <c r="AE143" s="27" t="s">
        <v>38</v>
      </c>
      <c r="AF143" s="27" t="s">
        <v>99</v>
      </c>
      <c r="AG143" s="27" t="s">
        <v>99</v>
      </c>
      <c r="AH143" s="27" t="s">
        <v>99</v>
      </c>
      <c r="AI143" s="27" t="s">
        <v>2575</v>
      </c>
      <c r="AJ143" s="27" t="s">
        <v>99</v>
      </c>
      <c r="AK143" s="27" t="s">
        <v>181</v>
      </c>
      <c r="AL143" s="27" t="s">
        <v>2576</v>
      </c>
      <c r="AM143" s="27" t="s">
        <v>132</v>
      </c>
      <c r="AN143" s="27" t="s">
        <v>91</v>
      </c>
      <c r="AO143" s="27" t="s">
        <v>132</v>
      </c>
      <c r="AP143" s="27" t="s">
        <v>93</v>
      </c>
      <c r="AQ143" s="27" t="s">
        <v>2577</v>
      </c>
      <c r="AR143" s="27" t="s">
        <v>1396</v>
      </c>
      <c r="AS143" s="27" t="s">
        <v>107</v>
      </c>
      <c r="AT143" s="27" t="s">
        <v>1664</v>
      </c>
      <c r="AU143" s="27" t="s">
        <v>95</v>
      </c>
      <c r="AV143" s="27" t="s">
        <v>109</v>
      </c>
      <c r="AW143" s="27" t="s">
        <v>2578</v>
      </c>
      <c r="AX143" s="27" t="s">
        <v>2579</v>
      </c>
      <c r="AY143" s="27" t="s">
        <v>139</v>
      </c>
      <c r="AZ143" s="27" t="s">
        <v>91</v>
      </c>
      <c r="BA143" s="27" t="s">
        <v>94</v>
      </c>
      <c r="BB143" s="27" t="s">
        <v>94</v>
      </c>
      <c r="BC143" s="27"/>
      <c r="BD143" s="27" t="s">
        <v>91</v>
      </c>
      <c r="BE143" s="27" t="s">
        <v>2580</v>
      </c>
      <c r="BF143" s="27" t="s">
        <v>2581</v>
      </c>
      <c r="BG143" s="27" t="s">
        <v>91</v>
      </c>
      <c r="BH143" s="27" t="s">
        <v>2582</v>
      </c>
      <c r="BI143" s="27" t="s">
        <v>91</v>
      </c>
      <c r="BJ143" s="31" t="s">
        <v>170</v>
      </c>
    </row>
  </sheetData>
  <mergeCells count="18">
    <mergeCell ref="F1:G1"/>
    <mergeCell ref="H1:K1"/>
    <mergeCell ref="L1:S1"/>
    <mergeCell ref="V1:AB1"/>
    <mergeCell ref="AD1:AV1"/>
    <mergeCell ref="BE2:BG2"/>
    <mergeCell ref="BH2:BI2"/>
    <mergeCell ref="BE1:BI1"/>
    <mergeCell ref="L2:N2"/>
    <mergeCell ref="O2:Q2"/>
    <mergeCell ref="R2:S2"/>
    <mergeCell ref="T2:U2"/>
    <mergeCell ref="AD2:AH2"/>
    <mergeCell ref="AI2:AJ2"/>
    <mergeCell ref="AL2:AV2"/>
    <mergeCell ref="AW2:AZ2"/>
    <mergeCell ref="BA2:BC2"/>
    <mergeCell ref="AW1:BD1"/>
  </mergeCells>
  <dataValidations count="5">
    <dataValidation type="list" allowBlank="1" sqref="H5:H143" xr:uid="{370EE54D-F661-B545-93AE-AECD1F862F91}">
      <formula1>"P2P,CSC,TE,multiple (please specify through comment)"</formula1>
    </dataValidation>
    <dataValidation type="list" allowBlank="1" sqref="AS45:AS143 AS5:AS43" xr:uid="{D287DD38-55B8-CA42-9D48-2E2A2EB18DA1}">
      <formula1>"price-based,relationship based,other (please specify through comment)"</formula1>
    </dataValidation>
    <dataValidation type="list" allowBlank="1" sqref="AX30 AV45:AV143 AV5:AV43" xr:uid="{2D44B466-EA63-6D46-99F1-0121F221C39F}">
      <formula1>"specified,not specified"</formula1>
    </dataValidation>
    <dataValidation type="list" allowBlank="1" sqref="BA45:BB143 L5:P43 V5:AB43 BA5:BB43 T44 V45:AB143 R45:S143 R5:S43 L45:P143" xr:uid="{EAD7764F-556E-C64C-9F44-A2FD92E7B0CB}">
      <formula1>"yes,no"</formula1>
    </dataValidation>
    <dataValidation type="list" allowBlank="1" sqref="Q45:Q143 Q5:Q43" xr:uid="{264EFF14-CAD1-A34F-9112-3F8F265B489B}">
      <formula1>"static,dynamic,time of use,not specified,other (please specify through comment)"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8305-0ED6-0645-8E82-8B786FD32EBA}">
  <dimension ref="A1:AB223"/>
  <sheetViews>
    <sheetView workbookViewId="0">
      <selection activeCell="O113" sqref="O113"/>
    </sheetView>
  </sheetViews>
  <sheetFormatPr baseColWidth="10" defaultRowHeight="16" x14ac:dyDescent="0.2"/>
  <cols>
    <col min="1" max="1" width="10.83203125" style="51"/>
    <col min="2" max="9" width="10.83203125" style="55"/>
    <col min="10" max="11" width="10.83203125" style="51"/>
    <col min="12" max="12" width="10.83203125" style="55"/>
    <col min="13" max="15" width="10.83203125" style="51"/>
    <col min="16" max="16" width="10.83203125" style="55"/>
    <col min="17" max="21" width="10.83203125" style="51"/>
    <col min="22" max="23" width="10.83203125" style="55"/>
    <col min="24" max="28" width="10.83203125" style="51"/>
  </cols>
  <sheetData>
    <row r="1" spans="1:28" ht="19" x14ac:dyDescent="0.2">
      <c r="A1" s="49"/>
      <c r="B1" s="52"/>
      <c r="C1" s="52"/>
      <c r="D1" s="52"/>
      <c r="E1" s="52"/>
      <c r="F1" s="52"/>
      <c r="G1" s="57"/>
      <c r="H1" s="57"/>
      <c r="I1" s="102" t="s">
        <v>2583</v>
      </c>
      <c r="J1" s="103"/>
      <c r="K1" s="60" t="s">
        <v>2584</v>
      </c>
      <c r="L1" s="104" t="s">
        <v>2585</v>
      </c>
      <c r="M1" s="105"/>
      <c r="N1" s="103"/>
      <c r="O1" s="64" t="s">
        <v>2586</v>
      </c>
      <c r="P1" s="106" t="s">
        <v>2587</v>
      </c>
      <c r="Q1" s="105"/>
      <c r="R1" s="107" t="s">
        <v>2588</v>
      </c>
      <c r="S1" s="73"/>
      <c r="T1" s="73"/>
      <c r="U1" s="68" t="s">
        <v>2589</v>
      </c>
      <c r="V1" s="69" t="s">
        <v>2590</v>
      </c>
      <c r="W1" s="108" t="s">
        <v>2591</v>
      </c>
      <c r="X1" s="105"/>
      <c r="Y1" s="105"/>
      <c r="Z1" s="105"/>
      <c r="AA1" s="103"/>
      <c r="AB1" s="71" t="s">
        <v>2592</v>
      </c>
    </row>
    <row r="2" spans="1:28" x14ac:dyDescent="0.2">
      <c r="A2" s="50" t="s">
        <v>15</v>
      </c>
      <c r="B2" s="53" t="s">
        <v>16</v>
      </c>
      <c r="C2" s="53" t="s">
        <v>17</v>
      </c>
      <c r="D2" s="53" t="s">
        <v>18</v>
      </c>
      <c r="E2" s="53" t="s">
        <v>19</v>
      </c>
      <c r="F2" s="53" t="s">
        <v>2593</v>
      </c>
      <c r="G2" s="53" t="s">
        <v>2594</v>
      </c>
      <c r="H2" s="53" t="s">
        <v>2595</v>
      </c>
      <c r="I2" s="58" t="s">
        <v>2596</v>
      </c>
      <c r="J2" s="59" t="s">
        <v>2597</v>
      </c>
      <c r="K2" s="61" t="s">
        <v>2598</v>
      </c>
      <c r="L2" s="62" t="s">
        <v>2599</v>
      </c>
      <c r="M2" s="63" t="s">
        <v>2600</v>
      </c>
      <c r="N2" s="63" t="s">
        <v>2601</v>
      </c>
      <c r="O2" s="63" t="s">
        <v>2602</v>
      </c>
      <c r="P2" s="65" t="s">
        <v>2603</v>
      </c>
      <c r="Q2" s="66" t="s">
        <v>2604</v>
      </c>
      <c r="R2" s="67" t="s">
        <v>2605</v>
      </c>
      <c r="S2" s="67" t="s">
        <v>2606</v>
      </c>
      <c r="T2" s="67" t="s">
        <v>2607</v>
      </c>
      <c r="U2" s="67" t="s">
        <v>2608</v>
      </c>
      <c r="V2" s="70" t="s">
        <v>2609</v>
      </c>
      <c r="W2" s="65" t="s">
        <v>2610</v>
      </c>
      <c r="X2" s="61" t="s">
        <v>2611</v>
      </c>
      <c r="Y2" s="61" t="s">
        <v>2612</v>
      </c>
      <c r="Z2" s="61" t="s">
        <v>2613</v>
      </c>
      <c r="AA2" s="61" t="s">
        <v>2614</v>
      </c>
      <c r="AB2" s="46" t="s">
        <v>2592</v>
      </c>
    </row>
    <row r="3" spans="1:28" x14ac:dyDescent="0.2">
      <c r="A3" s="47" t="s">
        <v>86</v>
      </c>
      <c r="B3" s="54" t="s">
        <v>87</v>
      </c>
      <c r="C3" s="54">
        <v>2020</v>
      </c>
      <c r="D3" s="54" t="s">
        <v>88</v>
      </c>
      <c r="E3" s="54" t="s">
        <v>89</v>
      </c>
      <c r="F3" s="56" t="s">
        <v>23</v>
      </c>
      <c r="G3" s="54" t="s">
        <v>2615</v>
      </c>
      <c r="H3" s="54" t="s">
        <v>640</v>
      </c>
      <c r="I3" s="54" t="s">
        <v>2616</v>
      </c>
      <c r="J3" s="47" t="s">
        <v>2617</v>
      </c>
      <c r="K3" s="47" t="s">
        <v>2618</v>
      </c>
      <c r="L3" s="54" t="s">
        <v>2619</v>
      </c>
      <c r="M3" s="47" t="s">
        <v>2620</v>
      </c>
      <c r="N3" s="47" t="s">
        <v>2621</v>
      </c>
      <c r="O3" s="47" t="s">
        <v>2622</v>
      </c>
      <c r="P3" s="54" t="s">
        <v>99</v>
      </c>
      <c r="Q3" s="47" t="s">
        <v>2623</v>
      </c>
      <c r="R3" s="47" t="s">
        <v>2624</v>
      </c>
      <c r="S3" s="47" t="s">
        <v>2625</v>
      </c>
      <c r="T3" s="47" t="s">
        <v>2507</v>
      </c>
      <c r="U3" s="47" t="s">
        <v>2626</v>
      </c>
      <c r="V3" s="54" t="s">
        <v>2507</v>
      </c>
      <c r="W3" s="54" t="s">
        <v>2507</v>
      </c>
      <c r="X3" s="47" t="s">
        <v>2507</v>
      </c>
      <c r="Y3" s="47" t="s">
        <v>2507</v>
      </c>
      <c r="Z3" s="47" t="s">
        <v>2627</v>
      </c>
      <c r="AA3" s="47" t="s">
        <v>2507</v>
      </c>
      <c r="AB3" s="47"/>
    </row>
    <row r="4" spans="1:28" x14ac:dyDescent="0.2">
      <c r="A4" s="96" t="s">
        <v>120</v>
      </c>
      <c r="B4" s="98" t="s">
        <v>121</v>
      </c>
      <c r="C4" s="98">
        <v>2020</v>
      </c>
      <c r="D4" s="98" t="s">
        <v>122</v>
      </c>
      <c r="E4" s="98" t="s">
        <v>123</v>
      </c>
      <c r="F4" s="56" t="s">
        <v>23</v>
      </c>
      <c r="G4" s="54" t="s">
        <v>640</v>
      </c>
      <c r="H4" s="54" t="s">
        <v>640</v>
      </c>
      <c r="I4" s="54" t="s">
        <v>2628</v>
      </c>
      <c r="J4" s="47" t="s">
        <v>2629</v>
      </c>
      <c r="K4" s="47" t="s">
        <v>2630</v>
      </c>
      <c r="L4" s="54" t="s">
        <v>2631</v>
      </c>
      <c r="M4" s="47" t="s">
        <v>2632</v>
      </c>
      <c r="N4" s="47" t="s">
        <v>2633</v>
      </c>
      <c r="O4" s="47" t="s">
        <v>2622</v>
      </c>
      <c r="P4" s="54" t="s">
        <v>99</v>
      </c>
      <c r="Q4" s="47" t="s">
        <v>2634</v>
      </c>
      <c r="R4" s="47" t="s">
        <v>185</v>
      </c>
      <c r="S4" s="47" t="s">
        <v>2635</v>
      </c>
      <c r="T4" s="47" t="s">
        <v>2507</v>
      </c>
      <c r="U4" s="47" t="s">
        <v>2636</v>
      </c>
      <c r="V4" s="54" t="s">
        <v>2637</v>
      </c>
      <c r="W4" s="54" t="s">
        <v>2507</v>
      </c>
      <c r="X4" s="47" t="s">
        <v>2507</v>
      </c>
      <c r="Y4" s="47" t="s">
        <v>2507</v>
      </c>
      <c r="Z4" s="47" t="s">
        <v>2627</v>
      </c>
      <c r="AA4" s="47" t="s">
        <v>2507</v>
      </c>
      <c r="AB4" s="96" t="s">
        <v>99</v>
      </c>
    </row>
    <row r="5" spans="1:28" x14ac:dyDescent="0.2">
      <c r="A5" s="97"/>
      <c r="B5" s="99"/>
      <c r="C5" s="99"/>
      <c r="D5" s="99"/>
      <c r="E5" s="99"/>
      <c r="F5" s="56" t="s">
        <v>23</v>
      </c>
      <c r="G5" s="54" t="s">
        <v>134</v>
      </c>
      <c r="H5" s="54" t="s">
        <v>2638</v>
      </c>
      <c r="I5" s="54" t="s">
        <v>2639</v>
      </c>
      <c r="J5" s="47" t="s">
        <v>2640</v>
      </c>
      <c r="K5" s="47" t="s">
        <v>2641</v>
      </c>
      <c r="L5" s="54" t="s">
        <v>2631</v>
      </c>
      <c r="M5" s="47" t="s">
        <v>2632</v>
      </c>
      <c r="N5" s="47" t="s">
        <v>2633</v>
      </c>
      <c r="O5" s="47" t="s">
        <v>2622</v>
      </c>
      <c r="P5" s="54" t="s">
        <v>99</v>
      </c>
      <c r="Q5" s="47" t="s">
        <v>2634</v>
      </c>
      <c r="R5" s="47" t="s">
        <v>2642</v>
      </c>
      <c r="S5" s="47" t="s">
        <v>99</v>
      </c>
      <c r="T5" s="47" t="s">
        <v>2507</v>
      </c>
      <c r="U5" s="47" t="s">
        <v>2643</v>
      </c>
      <c r="V5" s="54" t="s">
        <v>2637</v>
      </c>
      <c r="W5" s="54" t="s">
        <v>2507</v>
      </c>
      <c r="X5" s="47" t="s">
        <v>2507</v>
      </c>
      <c r="Y5" s="47" t="s">
        <v>2507</v>
      </c>
      <c r="Z5" s="47" t="s">
        <v>2627</v>
      </c>
      <c r="AA5" s="47" t="s">
        <v>2507</v>
      </c>
      <c r="AB5" s="97"/>
    </row>
    <row r="6" spans="1:28" x14ac:dyDescent="0.2">
      <c r="A6" s="47" t="s">
        <v>147</v>
      </c>
      <c r="B6" s="54" t="s">
        <v>148</v>
      </c>
      <c r="C6" s="54">
        <v>2020</v>
      </c>
      <c r="D6" s="54" t="s">
        <v>149</v>
      </c>
      <c r="E6" s="54" t="s">
        <v>150</v>
      </c>
      <c r="F6" s="56" t="s">
        <v>23</v>
      </c>
      <c r="G6" s="54" t="s">
        <v>640</v>
      </c>
      <c r="H6" s="54" t="s">
        <v>2644</v>
      </c>
      <c r="I6" s="54" t="s">
        <v>2645</v>
      </c>
      <c r="J6" s="47" t="s">
        <v>2646</v>
      </c>
      <c r="K6" s="47" t="s">
        <v>2647</v>
      </c>
      <c r="L6" s="54" t="s">
        <v>2648</v>
      </c>
      <c r="M6" s="47" t="s">
        <v>2649</v>
      </c>
      <c r="N6" s="47" t="s">
        <v>2650</v>
      </c>
      <c r="O6" s="47" t="s">
        <v>2651</v>
      </c>
      <c r="P6" s="54" t="s">
        <v>1753</v>
      </c>
      <c r="Q6" s="47" t="s">
        <v>2652</v>
      </c>
      <c r="R6" s="47" t="s">
        <v>2653</v>
      </c>
      <c r="S6" s="47" t="s">
        <v>2654</v>
      </c>
      <c r="T6" s="47" t="s">
        <v>109</v>
      </c>
      <c r="U6" s="47" t="s">
        <v>2655</v>
      </c>
      <c r="V6" s="54" t="s">
        <v>2656</v>
      </c>
      <c r="W6" s="54" t="s">
        <v>109</v>
      </c>
      <c r="X6" s="47" t="s">
        <v>109</v>
      </c>
      <c r="Y6" s="47" t="s">
        <v>109</v>
      </c>
      <c r="Z6" s="47" t="s">
        <v>2627</v>
      </c>
      <c r="AA6" s="47" t="s">
        <v>2657</v>
      </c>
      <c r="AB6" s="47"/>
    </row>
    <row r="7" spans="1:28" x14ac:dyDescent="0.2">
      <c r="A7" s="96" t="s">
        <v>171</v>
      </c>
      <c r="B7" s="98" t="s">
        <v>172</v>
      </c>
      <c r="C7" s="98">
        <v>2020</v>
      </c>
      <c r="D7" s="98" t="s">
        <v>122</v>
      </c>
      <c r="E7" s="98" t="s">
        <v>173</v>
      </c>
      <c r="F7" s="56" t="s">
        <v>25</v>
      </c>
      <c r="G7" s="54" t="s">
        <v>2658</v>
      </c>
      <c r="H7" s="54" t="s">
        <v>39</v>
      </c>
      <c r="I7" s="54" t="s">
        <v>2659</v>
      </c>
      <c r="J7" s="47" t="s">
        <v>2660</v>
      </c>
      <c r="K7" s="47" t="s">
        <v>2661</v>
      </c>
      <c r="L7" s="54" t="s">
        <v>2662</v>
      </c>
      <c r="M7" s="47" t="s">
        <v>2663</v>
      </c>
      <c r="N7" s="47" t="s">
        <v>2507</v>
      </c>
      <c r="O7" s="47" t="s">
        <v>2622</v>
      </c>
      <c r="P7" s="54" t="s">
        <v>99</v>
      </c>
      <c r="Q7" s="47" t="s">
        <v>2664</v>
      </c>
      <c r="R7" s="47" t="s">
        <v>2665</v>
      </c>
      <c r="S7" s="47" t="s">
        <v>2666</v>
      </c>
      <c r="T7" s="47" t="s">
        <v>2507</v>
      </c>
      <c r="U7" s="47" t="s">
        <v>2667</v>
      </c>
      <c r="V7" s="54" t="s">
        <v>2668</v>
      </c>
      <c r="W7" s="54" t="s">
        <v>2507</v>
      </c>
      <c r="X7" s="47" t="s">
        <v>2507</v>
      </c>
      <c r="Y7" s="47" t="s">
        <v>2507</v>
      </c>
      <c r="Z7" s="47" t="s">
        <v>2669</v>
      </c>
      <c r="AA7" s="47" t="s">
        <v>2507</v>
      </c>
      <c r="AB7" s="96" t="s">
        <v>99</v>
      </c>
    </row>
    <row r="8" spans="1:28" x14ac:dyDescent="0.2">
      <c r="A8" s="97"/>
      <c r="B8" s="99"/>
      <c r="C8" s="99"/>
      <c r="D8" s="99"/>
      <c r="E8" s="99"/>
      <c r="F8" s="56" t="s">
        <v>23</v>
      </c>
      <c r="G8" s="54" t="s">
        <v>2670</v>
      </c>
      <c r="H8" s="54" t="s">
        <v>40</v>
      </c>
      <c r="I8" s="54" t="s">
        <v>2671</v>
      </c>
      <c r="J8" s="47" t="s">
        <v>2672</v>
      </c>
      <c r="K8" s="47" t="s">
        <v>2673</v>
      </c>
      <c r="L8" s="54" t="s">
        <v>2633</v>
      </c>
      <c r="M8" s="47" t="s">
        <v>2674</v>
      </c>
      <c r="N8" s="47" t="s">
        <v>2633</v>
      </c>
      <c r="O8" s="47" t="s">
        <v>2622</v>
      </c>
      <c r="P8" s="54" t="s">
        <v>99</v>
      </c>
      <c r="Q8" s="47" t="s">
        <v>2675</v>
      </c>
      <c r="R8" s="47" t="s">
        <v>1855</v>
      </c>
      <c r="S8" s="47" t="s">
        <v>2676</v>
      </c>
      <c r="T8" s="47" t="s">
        <v>2507</v>
      </c>
      <c r="U8" s="47" t="s">
        <v>2677</v>
      </c>
      <c r="V8" s="54" t="s">
        <v>2678</v>
      </c>
      <c r="W8" s="54" t="s">
        <v>2507</v>
      </c>
      <c r="X8" s="47" t="s">
        <v>2507</v>
      </c>
      <c r="Y8" s="47" t="s">
        <v>2679</v>
      </c>
      <c r="Z8" s="47" t="s">
        <v>2627</v>
      </c>
      <c r="AA8" s="47" t="s">
        <v>2507</v>
      </c>
      <c r="AB8" s="97"/>
    </row>
    <row r="9" spans="1:28" x14ac:dyDescent="0.2">
      <c r="A9" s="47" t="s">
        <v>194</v>
      </c>
      <c r="B9" s="54" t="s">
        <v>195</v>
      </c>
      <c r="C9" s="54">
        <v>2020</v>
      </c>
      <c r="D9" s="54" t="s">
        <v>196</v>
      </c>
      <c r="E9" s="54" t="s">
        <v>197</v>
      </c>
      <c r="F9" s="56" t="s">
        <v>23</v>
      </c>
      <c r="G9" s="54" t="s">
        <v>640</v>
      </c>
      <c r="H9" s="54" t="s">
        <v>640</v>
      </c>
      <c r="I9" s="54" t="s">
        <v>2680</v>
      </c>
      <c r="J9" s="47" t="s">
        <v>2681</v>
      </c>
      <c r="K9" s="47" t="s">
        <v>2682</v>
      </c>
      <c r="L9" s="54" t="s">
        <v>2683</v>
      </c>
      <c r="M9" s="47" t="s">
        <v>2684</v>
      </c>
      <c r="N9" s="47" t="s">
        <v>2685</v>
      </c>
      <c r="O9" s="47" t="s">
        <v>2686</v>
      </c>
      <c r="P9" s="54" t="s">
        <v>1753</v>
      </c>
      <c r="Q9" s="47" t="s">
        <v>2687</v>
      </c>
      <c r="R9" s="47" t="s">
        <v>2688</v>
      </c>
      <c r="S9" s="47" t="s">
        <v>2458</v>
      </c>
      <c r="T9" s="47" t="s">
        <v>2507</v>
      </c>
      <c r="U9" s="47" t="s">
        <v>2689</v>
      </c>
      <c r="V9" s="54" t="s">
        <v>2690</v>
      </c>
      <c r="W9" s="54" t="s">
        <v>2691</v>
      </c>
      <c r="X9" s="47" t="s">
        <v>91</v>
      </c>
      <c r="Y9" s="47" t="s">
        <v>2692</v>
      </c>
      <c r="Z9" s="47" t="s">
        <v>2627</v>
      </c>
      <c r="AA9" s="47" t="s">
        <v>2691</v>
      </c>
      <c r="AB9" s="47"/>
    </row>
    <row r="10" spans="1:28" x14ac:dyDescent="0.2">
      <c r="A10" s="96" t="s">
        <v>215</v>
      </c>
      <c r="B10" s="98" t="s">
        <v>216</v>
      </c>
      <c r="C10" s="98">
        <v>2020</v>
      </c>
      <c r="D10" s="98" t="s">
        <v>217</v>
      </c>
      <c r="E10" s="98" t="s">
        <v>218</v>
      </c>
      <c r="F10" s="56" t="s">
        <v>221</v>
      </c>
      <c r="G10" s="54" t="s">
        <v>640</v>
      </c>
      <c r="H10" s="54" t="s">
        <v>640</v>
      </c>
      <c r="I10" s="54" t="s">
        <v>2693</v>
      </c>
      <c r="J10" s="47" t="s">
        <v>2694</v>
      </c>
      <c r="K10" s="47" t="s">
        <v>2695</v>
      </c>
      <c r="L10" s="54" t="s">
        <v>2696</v>
      </c>
      <c r="M10" s="47" t="s">
        <v>2697</v>
      </c>
      <c r="N10" s="47" t="s">
        <v>2698</v>
      </c>
      <c r="O10" s="47" t="s">
        <v>2699</v>
      </c>
      <c r="P10" s="54" t="s">
        <v>2700</v>
      </c>
      <c r="Q10" s="47" t="s">
        <v>2701</v>
      </c>
      <c r="R10" s="47" t="s">
        <v>2702</v>
      </c>
      <c r="S10" s="47" t="s">
        <v>2703</v>
      </c>
      <c r="T10" s="47" t="s">
        <v>2704</v>
      </c>
      <c r="U10" s="47" t="s">
        <v>2705</v>
      </c>
      <c r="V10" s="54" t="s">
        <v>2706</v>
      </c>
      <c r="W10" s="54" t="s">
        <v>2707</v>
      </c>
      <c r="X10" s="47" t="s">
        <v>2708</v>
      </c>
      <c r="Y10" s="47" t="s">
        <v>2709</v>
      </c>
      <c r="Z10" s="47" t="s">
        <v>2627</v>
      </c>
      <c r="AA10" s="47" t="s">
        <v>908</v>
      </c>
      <c r="AB10" s="47"/>
    </row>
    <row r="11" spans="1:28" x14ac:dyDescent="0.2">
      <c r="A11" s="97"/>
      <c r="B11" s="99"/>
      <c r="C11" s="99"/>
      <c r="D11" s="99"/>
      <c r="E11" s="99"/>
      <c r="F11" s="56" t="s">
        <v>221</v>
      </c>
      <c r="G11" s="54" t="s">
        <v>2710</v>
      </c>
      <c r="H11" s="54" t="s">
        <v>2711</v>
      </c>
      <c r="I11" s="54" t="s">
        <v>2712</v>
      </c>
      <c r="J11" s="47" t="s">
        <v>2694</v>
      </c>
      <c r="K11" s="47" t="s">
        <v>2713</v>
      </c>
      <c r="L11" s="54" t="s">
        <v>2696</v>
      </c>
      <c r="M11" s="47" t="s">
        <v>2697</v>
      </c>
      <c r="N11" s="47" t="s">
        <v>2714</v>
      </c>
      <c r="O11" s="47" t="s">
        <v>2699</v>
      </c>
      <c r="P11" s="54" t="s">
        <v>1753</v>
      </c>
      <c r="Q11" s="47" t="s">
        <v>2715</v>
      </c>
      <c r="R11" s="47" t="s">
        <v>2716</v>
      </c>
      <c r="S11" s="47" t="s">
        <v>2717</v>
      </c>
      <c r="T11" s="47" t="s">
        <v>2704</v>
      </c>
      <c r="U11" s="47" t="s">
        <v>2718</v>
      </c>
      <c r="V11" s="54" t="s">
        <v>1753</v>
      </c>
      <c r="W11" s="54" t="s">
        <v>2707</v>
      </c>
      <c r="X11" s="47" t="s">
        <v>2708</v>
      </c>
      <c r="Y11" s="47" t="s">
        <v>2719</v>
      </c>
      <c r="Z11" s="47" t="s">
        <v>2627</v>
      </c>
      <c r="AA11" s="47" t="s">
        <v>908</v>
      </c>
      <c r="AB11" s="47"/>
    </row>
    <row r="12" spans="1:28" x14ac:dyDescent="0.2">
      <c r="A12" s="47" t="s">
        <v>235</v>
      </c>
      <c r="B12" s="54" t="s">
        <v>236</v>
      </c>
      <c r="C12" s="54">
        <v>2020</v>
      </c>
      <c r="D12" s="54" t="s">
        <v>217</v>
      </c>
      <c r="E12" s="54" t="s">
        <v>237</v>
      </c>
      <c r="F12" s="56" t="s">
        <v>23</v>
      </c>
      <c r="G12" s="54" t="s">
        <v>640</v>
      </c>
      <c r="H12" s="54" t="s">
        <v>640</v>
      </c>
      <c r="I12" s="54" t="s">
        <v>2720</v>
      </c>
      <c r="J12" s="47" t="s">
        <v>2721</v>
      </c>
      <c r="K12" s="47" t="s">
        <v>2722</v>
      </c>
      <c r="L12" s="54" t="s">
        <v>2723</v>
      </c>
      <c r="M12" s="47" t="s">
        <v>2724</v>
      </c>
      <c r="N12" s="47" t="s">
        <v>2725</v>
      </c>
      <c r="O12" s="47" t="s">
        <v>91</v>
      </c>
      <c r="P12" s="54" t="s">
        <v>2726</v>
      </c>
      <c r="Q12" s="47" t="s">
        <v>99</v>
      </c>
      <c r="R12" s="47" t="s">
        <v>2727</v>
      </c>
      <c r="S12" s="47" t="s">
        <v>91</v>
      </c>
      <c r="T12" s="47" t="s">
        <v>145</v>
      </c>
      <c r="U12" s="47" t="s">
        <v>2728</v>
      </c>
      <c r="V12" s="54" t="s">
        <v>91</v>
      </c>
      <c r="W12" s="54" t="s">
        <v>2729</v>
      </c>
      <c r="X12" s="47" t="s">
        <v>91</v>
      </c>
      <c r="Y12" s="47" t="s">
        <v>2730</v>
      </c>
      <c r="Z12" s="47" t="s">
        <v>2627</v>
      </c>
      <c r="AA12" s="47" t="s">
        <v>91</v>
      </c>
      <c r="AB12" s="47"/>
    </row>
    <row r="13" spans="1:28" x14ac:dyDescent="0.2">
      <c r="A13" s="47" t="s">
        <v>257</v>
      </c>
      <c r="B13" s="54" t="s">
        <v>258</v>
      </c>
      <c r="C13" s="54">
        <v>2020</v>
      </c>
      <c r="D13" s="54" t="s">
        <v>217</v>
      </c>
      <c r="E13" s="54" t="s">
        <v>259</v>
      </c>
      <c r="F13" s="56" t="s">
        <v>23</v>
      </c>
      <c r="G13" s="54" t="s">
        <v>2731</v>
      </c>
      <c r="H13" s="54" t="s">
        <v>640</v>
      </c>
      <c r="I13" s="54" t="s">
        <v>2732</v>
      </c>
      <c r="J13" s="47" t="s">
        <v>2733</v>
      </c>
      <c r="K13" s="47" t="s">
        <v>2734</v>
      </c>
      <c r="L13" s="54" t="s">
        <v>2735</v>
      </c>
      <c r="M13" s="47" t="s">
        <v>2736</v>
      </c>
      <c r="N13" s="47" t="s">
        <v>2737</v>
      </c>
      <c r="O13" s="47" t="s">
        <v>2622</v>
      </c>
      <c r="P13" s="54" t="s">
        <v>2738</v>
      </c>
      <c r="Q13" s="47" t="s">
        <v>2739</v>
      </c>
      <c r="R13" s="47" t="s">
        <v>2740</v>
      </c>
      <c r="S13" s="47" t="s">
        <v>91</v>
      </c>
      <c r="T13" s="47" t="s">
        <v>91</v>
      </c>
      <c r="U13" s="47" t="s">
        <v>2741</v>
      </c>
      <c r="V13" s="54" t="s">
        <v>2742</v>
      </c>
      <c r="W13" s="54" t="s">
        <v>2743</v>
      </c>
      <c r="X13" s="47" t="s">
        <v>2744</v>
      </c>
      <c r="Y13" s="47" t="s">
        <v>2745</v>
      </c>
      <c r="Z13" s="47" t="s">
        <v>2627</v>
      </c>
      <c r="AA13" s="47" t="s">
        <v>882</v>
      </c>
      <c r="AB13" s="47"/>
    </row>
    <row r="14" spans="1:28" x14ac:dyDescent="0.2">
      <c r="A14" s="96" t="s">
        <v>275</v>
      </c>
      <c r="B14" s="98" t="s">
        <v>276</v>
      </c>
      <c r="C14" s="98">
        <v>2020</v>
      </c>
      <c r="D14" s="98" t="s">
        <v>277</v>
      </c>
      <c r="E14" s="98" t="s">
        <v>278</v>
      </c>
      <c r="F14" s="56" t="s">
        <v>23</v>
      </c>
      <c r="G14" s="54" t="s">
        <v>2746</v>
      </c>
      <c r="H14" s="54" t="s">
        <v>2644</v>
      </c>
      <c r="I14" s="54" t="s">
        <v>2747</v>
      </c>
      <c r="J14" s="47" t="s">
        <v>2748</v>
      </c>
      <c r="K14" s="47" t="s">
        <v>2647</v>
      </c>
      <c r="L14" s="54" t="s">
        <v>2749</v>
      </c>
      <c r="M14" s="47" t="s">
        <v>2750</v>
      </c>
      <c r="N14" s="47" t="s">
        <v>2751</v>
      </c>
      <c r="O14" s="47" t="s">
        <v>2699</v>
      </c>
      <c r="P14" s="54" t="s">
        <v>1753</v>
      </c>
      <c r="Q14" s="47" t="s">
        <v>2752</v>
      </c>
      <c r="R14" s="47" t="s">
        <v>185</v>
      </c>
      <c r="S14" s="47" t="s">
        <v>2753</v>
      </c>
      <c r="T14" s="47" t="s">
        <v>109</v>
      </c>
      <c r="U14" s="47" t="s">
        <v>2754</v>
      </c>
      <c r="V14" s="54" t="s">
        <v>2755</v>
      </c>
      <c r="W14" s="54" t="s">
        <v>109</v>
      </c>
      <c r="X14" s="47" t="s">
        <v>109</v>
      </c>
      <c r="Y14" s="47" t="s">
        <v>2756</v>
      </c>
      <c r="Z14" s="47" t="s">
        <v>2627</v>
      </c>
      <c r="AA14" s="47" t="s">
        <v>908</v>
      </c>
      <c r="AB14" s="47"/>
    </row>
    <row r="15" spans="1:28" x14ac:dyDescent="0.2">
      <c r="A15" s="97"/>
      <c r="B15" s="99"/>
      <c r="C15" s="99"/>
      <c r="D15" s="99"/>
      <c r="E15" s="99"/>
      <c r="F15" s="56" t="s">
        <v>23</v>
      </c>
      <c r="G15" s="54" t="s">
        <v>156</v>
      </c>
      <c r="H15" s="54" t="s">
        <v>2757</v>
      </c>
      <c r="I15" s="54" t="s">
        <v>2746</v>
      </c>
      <c r="J15" s="47" t="s">
        <v>2758</v>
      </c>
      <c r="K15" s="47" t="s">
        <v>2759</v>
      </c>
      <c r="L15" s="54" t="s">
        <v>2760</v>
      </c>
      <c r="M15" s="47" t="s">
        <v>2761</v>
      </c>
      <c r="N15" s="47" t="s">
        <v>2751</v>
      </c>
      <c r="O15" s="47" t="s">
        <v>2699</v>
      </c>
      <c r="P15" s="54" t="s">
        <v>1753</v>
      </c>
      <c r="Q15" s="47" t="s">
        <v>2762</v>
      </c>
      <c r="R15" s="47" t="s">
        <v>2763</v>
      </c>
      <c r="S15" s="47" t="s">
        <v>2764</v>
      </c>
      <c r="T15" s="47" t="s">
        <v>109</v>
      </c>
      <c r="U15" s="47" t="s">
        <v>2765</v>
      </c>
      <c r="V15" s="54" t="s">
        <v>2755</v>
      </c>
      <c r="W15" s="54" t="s">
        <v>109</v>
      </c>
      <c r="X15" s="47" t="s">
        <v>109</v>
      </c>
      <c r="Y15" s="47" t="s">
        <v>2766</v>
      </c>
      <c r="Z15" s="47" t="s">
        <v>2767</v>
      </c>
      <c r="AA15" s="47" t="s">
        <v>908</v>
      </c>
      <c r="AB15" s="47"/>
    </row>
    <row r="16" spans="1:28" x14ac:dyDescent="0.2">
      <c r="A16" s="96" t="s">
        <v>300</v>
      </c>
      <c r="B16" s="98" t="s">
        <v>301</v>
      </c>
      <c r="C16" s="98">
        <v>2020</v>
      </c>
      <c r="D16" s="98" t="s">
        <v>277</v>
      </c>
      <c r="E16" s="98" t="s">
        <v>302</v>
      </c>
      <c r="F16" s="56" t="s">
        <v>23</v>
      </c>
      <c r="G16" s="54" t="s">
        <v>38</v>
      </c>
      <c r="H16" s="54" t="s">
        <v>640</v>
      </c>
      <c r="I16" s="54" t="s">
        <v>2768</v>
      </c>
      <c r="J16" s="47" t="s">
        <v>2769</v>
      </c>
      <c r="K16" s="47" t="s">
        <v>2770</v>
      </c>
      <c r="L16" s="54" t="s">
        <v>2771</v>
      </c>
      <c r="M16" s="47" t="s">
        <v>2772</v>
      </c>
      <c r="N16" s="47" t="s">
        <v>2773</v>
      </c>
      <c r="O16" s="47" t="s">
        <v>2774</v>
      </c>
      <c r="P16" s="54" t="s">
        <v>99</v>
      </c>
      <c r="Q16" s="47" t="s">
        <v>2775</v>
      </c>
      <c r="R16" s="47" t="s">
        <v>2776</v>
      </c>
      <c r="S16" s="47" t="s">
        <v>91</v>
      </c>
      <c r="T16" s="47" t="s">
        <v>91</v>
      </c>
      <c r="U16" s="47" t="s">
        <v>2777</v>
      </c>
      <c r="V16" s="54" t="s">
        <v>2778</v>
      </c>
      <c r="W16" s="54" t="s">
        <v>2779</v>
      </c>
      <c r="X16" s="47" t="s">
        <v>91</v>
      </c>
      <c r="Y16" s="47" t="s">
        <v>2507</v>
      </c>
      <c r="Z16" s="47" t="s">
        <v>2627</v>
      </c>
      <c r="AA16" s="47" t="s">
        <v>2507</v>
      </c>
      <c r="AB16" s="47"/>
    </row>
    <row r="17" spans="1:28" x14ac:dyDescent="0.2">
      <c r="A17" s="97"/>
      <c r="B17" s="99"/>
      <c r="C17" s="99"/>
      <c r="D17" s="99"/>
      <c r="E17" s="99"/>
      <c r="F17" s="56" t="s">
        <v>23</v>
      </c>
      <c r="G17" s="54" t="s">
        <v>2780</v>
      </c>
      <c r="H17" s="54" t="s">
        <v>2781</v>
      </c>
      <c r="I17" s="54" t="s">
        <v>2782</v>
      </c>
      <c r="J17" s="47" t="s">
        <v>2769</v>
      </c>
      <c r="K17" s="47" t="s">
        <v>2783</v>
      </c>
      <c r="L17" s="54" t="s">
        <v>2784</v>
      </c>
      <c r="M17" s="47" t="s">
        <v>2785</v>
      </c>
      <c r="N17" s="47" t="s">
        <v>2786</v>
      </c>
      <c r="O17" s="47" t="s">
        <v>2787</v>
      </c>
      <c r="P17" s="54" t="s">
        <v>2788</v>
      </c>
      <c r="Q17" s="47" t="s">
        <v>2789</v>
      </c>
      <c r="R17" s="47" t="s">
        <v>2790</v>
      </c>
      <c r="S17" s="47" t="s">
        <v>2791</v>
      </c>
      <c r="T17" s="47" t="s">
        <v>109</v>
      </c>
      <c r="U17" s="47" t="s">
        <v>2792</v>
      </c>
      <c r="V17" s="54" t="s">
        <v>2793</v>
      </c>
      <c r="W17" s="54" t="s">
        <v>109</v>
      </c>
      <c r="X17" s="47" t="s">
        <v>109</v>
      </c>
      <c r="Y17" s="47" t="s">
        <v>2691</v>
      </c>
      <c r="Z17" s="47" t="s">
        <v>2627</v>
      </c>
      <c r="AA17" s="47" t="s">
        <v>2691</v>
      </c>
      <c r="AB17" s="47"/>
    </row>
    <row r="18" spans="1:28" x14ac:dyDescent="0.2">
      <c r="A18" s="96" t="s">
        <v>319</v>
      </c>
      <c r="B18" s="98" t="s">
        <v>320</v>
      </c>
      <c r="C18" s="98">
        <v>2020</v>
      </c>
      <c r="D18" s="98" t="s">
        <v>321</v>
      </c>
      <c r="E18" s="98" t="s">
        <v>322</v>
      </c>
      <c r="F18" s="56" t="s">
        <v>23</v>
      </c>
      <c r="G18" s="54" t="s">
        <v>640</v>
      </c>
      <c r="H18" s="54" t="s">
        <v>640</v>
      </c>
      <c r="I18" s="54" t="s">
        <v>2794</v>
      </c>
      <c r="J18" s="47" t="s">
        <v>2795</v>
      </c>
      <c r="K18" s="47" t="s">
        <v>2796</v>
      </c>
      <c r="L18" s="54" t="s">
        <v>2797</v>
      </c>
      <c r="M18" s="47" t="s">
        <v>2798</v>
      </c>
      <c r="N18" s="47" t="s">
        <v>2799</v>
      </c>
      <c r="O18" s="47" t="s">
        <v>2622</v>
      </c>
      <c r="P18" s="54" t="s">
        <v>99</v>
      </c>
      <c r="Q18" s="47" t="s">
        <v>2800</v>
      </c>
      <c r="R18" s="47" t="s">
        <v>185</v>
      </c>
      <c r="S18" s="47" t="s">
        <v>2801</v>
      </c>
      <c r="T18" s="47" t="s">
        <v>2507</v>
      </c>
      <c r="U18" s="47" t="s">
        <v>2802</v>
      </c>
      <c r="V18" s="54" t="s">
        <v>2803</v>
      </c>
      <c r="W18" s="54" t="s">
        <v>2507</v>
      </c>
      <c r="X18" s="47" t="s">
        <v>2507</v>
      </c>
      <c r="Y18" s="47" t="s">
        <v>2507</v>
      </c>
      <c r="Z18" s="47" t="s">
        <v>2627</v>
      </c>
      <c r="AA18" s="47" t="s">
        <v>2691</v>
      </c>
      <c r="AB18" s="96"/>
    </row>
    <row r="19" spans="1:28" x14ac:dyDescent="0.2">
      <c r="A19" s="97"/>
      <c r="B19" s="99"/>
      <c r="C19" s="99"/>
      <c r="D19" s="99"/>
      <c r="E19" s="99"/>
      <c r="F19" s="56" t="s">
        <v>23</v>
      </c>
      <c r="G19" s="54" t="s">
        <v>283</v>
      </c>
      <c r="H19" s="54" t="s">
        <v>2804</v>
      </c>
      <c r="I19" s="54" t="s">
        <v>38</v>
      </c>
      <c r="J19" s="47" t="s">
        <v>2805</v>
      </c>
      <c r="K19" s="47" t="s">
        <v>2796</v>
      </c>
      <c r="L19" s="54" t="s">
        <v>2806</v>
      </c>
      <c r="M19" s="47" t="s">
        <v>2798</v>
      </c>
      <c r="N19" s="47" t="s">
        <v>2799</v>
      </c>
      <c r="O19" s="47" t="s">
        <v>2622</v>
      </c>
      <c r="P19" s="54" t="s">
        <v>99</v>
      </c>
      <c r="Q19" s="47" t="s">
        <v>2807</v>
      </c>
      <c r="R19" s="47" t="s">
        <v>331</v>
      </c>
      <c r="S19" s="47" t="s">
        <v>99</v>
      </c>
      <c r="T19" s="47" t="s">
        <v>2507</v>
      </c>
      <c r="U19" s="47" t="s">
        <v>2808</v>
      </c>
      <c r="V19" s="54" t="s">
        <v>1753</v>
      </c>
      <c r="W19" s="54" t="s">
        <v>2507</v>
      </c>
      <c r="X19" s="47" t="s">
        <v>2507</v>
      </c>
      <c r="Y19" s="47" t="s">
        <v>2507</v>
      </c>
      <c r="Z19" s="47" t="s">
        <v>2627</v>
      </c>
      <c r="AA19" s="47" t="s">
        <v>2507</v>
      </c>
      <c r="AB19" s="97"/>
    </row>
    <row r="20" spans="1:28" x14ac:dyDescent="0.2">
      <c r="A20" s="97"/>
      <c r="B20" s="99"/>
      <c r="C20" s="99"/>
      <c r="D20" s="99"/>
      <c r="E20" s="99"/>
      <c r="F20" s="56" t="s">
        <v>23</v>
      </c>
      <c r="G20" s="54" t="s">
        <v>2809</v>
      </c>
      <c r="H20" s="54" t="s">
        <v>2638</v>
      </c>
      <c r="I20" s="54"/>
      <c r="J20" s="47"/>
      <c r="K20" s="47"/>
      <c r="L20" s="54"/>
      <c r="M20" s="47"/>
      <c r="N20" s="47"/>
      <c r="O20" s="47"/>
      <c r="P20" s="54"/>
      <c r="Q20" s="47"/>
      <c r="R20" s="47"/>
      <c r="S20" s="47"/>
      <c r="T20" s="47"/>
      <c r="U20" s="47"/>
      <c r="V20" s="54"/>
      <c r="W20" s="54"/>
      <c r="X20" s="47"/>
      <c r="Y20" s="47"/>
      <c r="Z20" s="47"/>
      <c r="AA20" s="47"/>
      <c r="AB20" s="47"/>
    </row>
    <row r="21" spans="1:28" x14ac:dyDescent="0.2">
      <c r="A21" s="47" t="s">
        <v>340</v>
      </c>
      <c r="B21" s="54" t="s">
        <v>341</v>
      </c>
      <c r="C21" s="54">
        <v>2020</v>
      </c>
      <c r="D21" s="54" t="s">
        <v>342</v>
      </c>
      <c r="E21" s="54" t="s">
        <v>343</v>
      </c>
      <c r="F21" s="56" t="s">
        <v>23</v>
      </c>
      <c r="G21" s="54" t="s">
        <v>38</v>
      </c>
      <c r="H21" s="54" t="s">
        <v>640</v>
      </c>
      <c r="I21" s="54" t="s">
        <v>38</v>
      </c>
      <c r="J21" s="47" t="s">
        <v>826</v>
      </c>
      <c r="K21" s="47" t="s">
        <v>2810</v>
      </c>
      <c r="L21" s="54" t="s">
        <v>2811</v>
      </c>
      <c r="M21" s="47" t="s">
        <v>2812</v>
      </c>
      <c r="N21" s="47" t="s">
        <v>2813</v>
      </c>
      <c r="O21" s="47" t="s">
        <v>2622</v>
      </c>
      <c r="P21" s="54" t="s">
        <v>826</v>
      </c>
      <c r="Q21" s="47" t="s">
        <v>826</v>
      </c>
      <c r="R21" s="47" t="s">
        <v>2814</v>
      </c>
      <c r="S21" s="47" t="s">
        <v>826</v>
      </c>
      <c r="T21" s="47" t="s">
        <v>826</v>
      </c>
      <c r="U21" s="47" t="s">
        <v>2815</v>
      </c>
      <c r="V21" s="54" t="s">
        <v>826</v>
      </c>
      <c r="W21" s="54" t="s">
        <v>826</v>
      </c>
      <c r="X21" s="47" t="s">
        <v>826</v>
      </c>
      <c r="Y21" s="47" t="s">
        <v>2816</v>
      </c>
      <c r="Z21" s="47" t="s">
        <v>2627</v>
      </c>
      <c r="AA21" s="47" t="s">
        <v>826</v>
      </c>
      <c r="AB21" s="47"/>
    </row>
    <row r="22" spans="1:28" x14ac:dyDescent="0.2">
      <c r="A22" s="47" t="s">
        <v>355</v>
      </c>
      <c r="B22" s="54" t="s">
        <v>356</v>
      </c>
      <c r="C22" s="54">
        <v>2020</v>
      </c>
      <c r="D22" s="54" t="s">
        <v>217</v>
      </c>
      <c r="E22" s="54" t="s">
        <v>357</v>
      </c>
      <c r="F22" s="56" t="s">
        <v>23</v>
      </c>
      <c r="G22" s="54" t="s">
        <v>38</v>
      </c>
      <c r="H22" s="54" t="s">
        <v>640</v>
      </c>
      <c r="I22" s="54" t="s">
        <v>2782</v>
      </c>
      <c r="J22" s="47" t="s">
        <v>2817</v>
      </c>
      <c r="K22" s="47" t="s">
        <v>2818</v>
      </c>
      <c r="L22" s="54" t="s">
        <v>2819</v>
      </c>
      <c r="M22" s="47" t="s">
        <v>2820</v>
      </c>
      <c r="N22" s="47" t="s">
        <v>2821</v>
      </c>
      <c r="O22" s="47" t="s">
        <v>2822</v>
      </c>
      <c r="P22" s="54" t="s">
        <v>1753</v>
      </c>
      <c r="Q22" s="47" t="s">
        <v>2823</v>
      </c>
      <c r="R22" s="47" t="s">
        <v>2824</v>
      </c>
      <c r="S22" s="47" t="s">
        <v>109</v>
      </c>
      <c r="T22" s="47" t="s">
        <v>109</v>
      </c>
      <c r="U22" s="47" t="s">
        <v>2825</v>
      </c>
      <c r="V22" s="54" t="s">
        <v>2826</v>
      </c>
      <c r="W22" s="54" t="s">
        <v>109</v>
      </c>
      <c r="X22" s="47" t="s">
        <v>109</v>
      </c>
      <c r="Y22" s="47" t="s">
        <v>2691</v>
      </c>
      <c r="Z22" s="47" t="s">
        <v>2627</v>
      </c>
      <c r="AA22" s="47" t="s">
        <v>2691</v>
      </c>
      <c r="AB22" s="47"/>
    </row>
    <row r="23" spans="1:28" x14ac:dyDescent="0.2">
      <c r="A23" s="47" t="s">
        <v>376</v>
      </c>
      <c r="B23" s="54" t="s">
        <v>377</v>
      </c>
      <c r="C23" s="54">
        <v>2020</v>
      </c>
      <c r="D23" s="54" t="s">
        <v>277</v>
      </c>
      <c r="E23" s="54" t="s">
        <v>378</v>
      </c>
      <c r="F23" s="56" t="s">
        <v>23</v>
      </c>
      <c r="G23" s="54" t="s">
        <v>2827</v>
      </c>
      <c r="H23" s="54" t="s">
        <v>640</v>
      </c>
      <c r="I23" s="54" t="s">
        <v>640</v>
      </c>
      <c r="J23" s="47" t="s">
        <v>91</v>
      </c>
      <c r="K23" s="47" t="s">
        <v>2828</v>
      </c>
      <c r="L23" s="54" t="s">
        <v>2829</v>
      </c>
      <c r="M23" s="47" t="s">
        <v>2830</v>
      </c>
      <c r="N23" s="47" t="s">
        <v>2831</v>
      </c>
      <c r="O23" s="47" t="s">
        <v>2622</v>
      </c>
      <c r="P23" s="54" t="s">
        <v>1753</v>
      </c>
      <c r="Q23" s="47" t="s">
        <v>2832</v>
      </c>
      <c r="R23" s="47" t="s">
        <v>2833</v>
      </c>
      <c r="S23" s="47" t="s">
        <v>2834</v>
      </c>
      <c r="T23" s="47" t="s">
        <v>91</v>
      </c>
      <c r="U23" s="47" t="s">
        <v>2835</v>
      </c>
      <c r="V23" s="54" t="s">
        <v>2836</v>
      </c>
      <c r="W23" s="54" t="s">
        <v>91</v>
      </c>
      <c r="X23" s="47" t="s">
        <v>91</v>
      </c>
      <c r="Y23" s="47" t="s">
        <v>2837</v>
      </c>
      <c r="Z23" s="47" t="s">
        <v>2838</v>
      </c>
      <c r="AA23" s="47" t="s">
        <v>91</v>
      </c>
      <c r="AB23" s="47"/>
    </row>
    <row r="24" spans="1:28" x14ac:dyDescent="0.2">
      <c r="A24" s="96" t="s">
        <v>390</v>
      </c>
      <c r="B24" s="98" t="s">
        <v>391</v>
      </c>
      <c r="C24" s="98">
        <v>2020</v>
      </c>
      <c r="D24" s="98" t="s">
        <v>342</v>
      </c>
      <c r="E24" s="98" t="s">
        <v>392</v>
      </c>
      <c r="F24" s="56" t="s">
        <v>25</v>
      </c>
      <c r="G24" s="54" t="s">
        <v>2839</v>
      </c>
      <c r="H24" s="54" t="s">
        <v>640</v>
      </c>
      <c r="I24" s="54" t="s">
        <v>2840</v>
      </c>
      <c r="J24" s="47" t="s">
        <v>2841</v>
      </c>
      <c r="K24" s="47" t="s">
        <v>2842</v>
      </c>
      <c r="L24" s="54" t="s">
        <v>2843</v>
      </c>
      <c r="M24" s="47" t="s">
        <v>2844</v>
      </c>
      <c r="N24" s="47" t="s">
        <v>2845</v>
      </c>
      <c r="O24" s="47" t="s">
        <v>2846</v>
      </c>
      <c r="P24" s="54" t="s">
        <v>109</v>
      </c>
      <c r="Q24" s="47" t="s">
        <v>109</v>
      </c>
      <c r="R24" s="47" t="s">
        <v>2847</v>
      </c>
      <c r="S24" s="47" t="s">
        <v>2848</v>
      </c>
      <c r="T24" s="47" t="s">
        <v>109</v>
      </c>
      <c r="U24" s="47" t="s">
        <v>2849</v>
      </c>
      <c r="V24" s="54" t="s">
        <v>2850</v>
      </c>
      <c r="W24" s="54" t="s">
        <v>109</v>
      </c>
      <c r="X24" s="47" t="s">
        <v>109</v>
      </c>
      <c r="Y24" s="47" t="s">
        <v>109</v>
      </c>
      <c r="Z24" s="47" t="s">
        <v>2627</v>
      </c>
      <c r="AA24" s="47" t="s">
        <v>109</v>
      </c>
      <c r="AB24" s="47"/>
    </row>
    <row r="25" spans="1:28" x14ac:dyDescent="0.2">
      <c r="A25" s="97"/>
      <c r="B25" s="99"/>
      <c r="C25" s="99"/>
      <c r="D25" s="99"/>
      <c r="E25" s="99"/>
      <c r="F25" s="56" t="s">
        <v>25</v>
      </c>
      <c r="G25" s="54" t="s">
        <v>2851</v>
      </c>
      <c r="H25" s="54" t="s">
        <v>2804</v>
      </c>
      <c r="I25" s="54" t="s">
        <v>2852</v>
      </c>
      <c r="J25" s="47" t="s">
        <v>2853</v>
      </c>
      <c r="K25" s="47" t="s">
        <v>2854</v>
      </c>
      <c r="L25" s="54" t="s">
        <v>2855</v>
      </c>
      <c r="M25" s="47" t="s">
        <v>2856</v>
      </c>
      <c r="N25" s="47" t="s">
        <v>2857</v>
      </c>
      <c r="O25" s="47" t="s">
        <v>2846</v>
      </c>
      <c r="P25" s="54" t="s">
        <v>109</v>
      </c>
      <c r="Q25" s="47" t="s">
        <v>109</v>
      </c>
      <c r="R25" s="47" t="s">
        <v>91</v>
      </c>
      <c r="S25" s="47" t="s">
        <v>2858</v>
      </c>
      <c r="T25" s="47" t="s">
        <v>91</v>
      </c>
      <c r="U25" s="47" t="s">
        <v>2859</v>
      </c>
      <c r="V25" s="54" t="s">
        <v>2860</v>
      </c>
      <c r="W25" s="54" t="s">
        <v>91</v>
      </c>
      <c r="X25" s="47" t="s">
        <v>91</v>
      </c>
      <c r="Y25" s="47" t="s">
        <v>2861</v>
      </c>
      <c r="Z25" s="47" t="s">
        <v>2627</v>
      </c>
      <c r="AA25" s="47" t="s">
        <v>91</v>
      </c>
      <c r="AB25" s="47"/>
    </row>
    <row r="26" spans="1:28" x14ac:dyDescent="0.2">
      <c r="A26" s="47" t="s">
        <v>411</v>
      </c>
      <c r="B26" s="54" t="s">
        <v>412</v>
      </c>
      <c r="C26" s="54">
        <v>2020</v>
      </c>
      <c r="D26" s="54" t="s">
        <v>277</v>
      </c>
      <c r="E26" s="54" t="s">
        <v>413</v>
      </c>
      <c r="F26" s="56" t="s">
        <v>25</v>
      </c>
      <c r="G26" s="54" t="s">
        <v>2862</v>
      </c>
      <c r="H26" s="54" t="s">
        <v>640</v>
      </c>
      <c r="I26" s="54" t="s">
        <v>2863</v>
      </c>
      <c r="J26" s="47" t="s">
        <v>2864</v>
      </c>
      <c r="K26" s="47" t="s">
        <v>2865</v>
      </c>
      <c r="L26" s="54" t="s">
        <v>2866</v>
      </c>
      <c r="M26" s="47" t="s">
        <v>2867</v>
      </c>
      <c r="N26" s="47" t="s">
        <v>2868</v>
      </c>
      <c r="O26" s="47" t="s">
        <v>2869</v>
      </c>
      <c r="P26" s="54" t="s">
        <v>99</v>
      </c>
      <c r="Q26" s="47" t="s">
        <v>2870</v>
      </c>
      <c r="R26" s="47" t="s">
        <v>421</v>
      </c>
      <c r="S26" s="47" t="s">
        <v>829</v>
      </c>
      <c r="T26" s="47" t="s">
        <v>91</v>
      </c>
      <c r="U26" s="47" t="s">
        <v>2871</v>
      </c>
      <c r="V26" s="54" t="s">
        <v>2872</v>
      </c>
      <c r="W26" s="54" t="s">
        <v>91</v>
      </c>
      <c r="X26" s="47" t="s">
        <v>91</v>
      </c>
      <c r="Y26" s="47" t="s">
        <v>2873</v>
      </c>
      <c r="Z26" s="47" t="s">
        <v>2627</v>
      </c>
      <c r="AA26" s="47" t="s">
        <v>91</v>
      </c>
      <c r="AB26" s="47"/>
    </row>
    <row r="27" spans="1:28" x14ac:dyDescent="0.2">
      <c r="A27" s="96" t="s">
        <v>431</v>
      </c>
      <c r="B27" s="98" t="s">
        <v>432</v>
      </c>
      <c r="C27" s="98">
        <v>2020</v>
      </c>
      <c r="D27" s="98" t="s">
        <v>217</v>
      </c>
      <c r="E27" s="98" t="s">
        <v>433</v>
      </c>
      <c r="F27" s="56" t="s">
        <v>25</v>
      </c>
      <c r="G27" s="54" t="s">
        <v>2874</v>
      </c>
      <c r="H27" s="54" t="s">
        <v>2875</v>
      </c>
      <c r="I27" s="54" t="s">
        <v>2876</v>
      </c>
      <c r="J27" s="47" t="s">
        <v>2877</v>
      </c>
      <c r="K27" s="47" t="s">
        <v>2878</v>
      </c>
      <c r="L27" s="54" t="s">
        <v>2879</v>
      </c>
      <c r="M27" s="47" t="s">
        <v>2880</v>
      </c>
      <c r="N27" s="47" t="s">
        <v>2881</v>
      </c>
      <c r="O27" s="47" t="s">
        <v>2882</v>
      </c>
      <c r="P27" s="54" t="s">
        <v>109</v>
      </c>
      <c r="Q27" s="47" t="s">
        <v>2883</v>
      </c>
      <c r="R27" s="47" t="s">
        <v>2884</v>
      </c>
      <c r="S27" s="47" t="s">
        <v>2885</v>
      </c>
      <c r="T27" s="47" t="s">
        <v>109</v>
      </c>
      <c r="U27" s="47" t="s">
        <v>2886</v>
      </c>
      <c r="V27" s="54" t="s">
        <v>2887</v>
      </c>
      <c r="W27" s="54" t="s">
        <v>2888</v>
      </c>
      <c r="X27" s="47" t="s">
        <v>2884</v>
      </c>
      <c r="Y27" s="47" t="s">
        <v>2889</v>
      </c>
      <c r="Z27" s="47" t="s">
        <v>2627</v>
      </c>
      <c r="AA27" s="47" t="s">
        <v>109</v>
      </c>
      <c r="AB27" s="47" t="s">
        <v>2890</v>
      </c>
    </row>
    <row r="28" spans="1:28" x14ac:dyDescent="0.2">
      <c r="A28" s="97"/>
      <c r="B28" s="99"/>
      <c r="C28" s="99"/>
      <c r="D28" s="99"/>
      <c r="E28" s="99"/>
      <c r="F28" s="56" t="s">
        <v>25</v>
      </c>
      <c r="G28" s="54" t="s">
        <v>640</v>
      </c>
      <c r="H28" s="54" t="s">
        <v>640</v>
      </c>
      <c r="I28" s="54"/>
      <c r="J28" s="47"/>
      <c r="K28" s="47"/>
      <c r="L28" s="54"/>
      <c r="M28" s="47"/>
      <c r="N28" s="47"/>
      <c r="O28" s="47"/>
      <c r="P28" s="54"/>
      <c r="Q28" s="47"/>
      <c r="R28" s="47"/>
      <c r="S28" s="47"/>
      <c r="T28" s="47"/>
      <c r="U28" s="47"/>
      <c r="V28" s="54"/>
      <c r="W28" s="54"/>
      <c r="X28" s="47"/>
      <c r="Y28" s="47"/>
      <c r="Z28" s="47"/>
      <c r="AA28" s="47"/>
      <c r="AB28" s="47"/>
    </row>
    <row r="29" spans="1:28" x14ac:dyDescent="0.2">
      <c r="A29" s="47" t="s">
        <v>452</v>
      </c>
      <c r="B29" s="54" t="s">
        <v>453</v>
      </c>
      <c r="C29" s="54">
        <v>2020</v>
      </c>
      <c r="D29" s="54" t="s">
        <v>454</v>
      </c>
      <c r="E29" s="54" t="s">
        <v>455</v>
      </c>
      <c r="F29" s="56" t="s">
        <v>23</v>
      </c>
      <c r="G29" s="54" t="s">
        <v>640</v>
      </c>
      <c r="H29" s="54" t="s">
        <v>640</v>
      </c>
      <c r="I29" s="54" t="s">
        <v>2891</v>
      </c>
      <c r="J29" s="47" t="s">
        <v>2892</v>
      </c>
      <c r="K29" s="47" t="s">
        <v>2893</v>
      </c>
      <c r="L29" s="54" t="s">
        <v>2894</v>
      </c>
      <c r="M29" s="47" t="s">
        <v>2895</v>
      </c>
      <c r="N29" s="47" t="s">
        <v>2896</v>
      </c>
      <c r="O29" s="47" t="s">
        <v>2897</v>
      </c>
      <c r="P29" s="54"/>
      <c r="Q29" s="47" t="s">
        <v>2898</v>
      </c>
      <c r="R29" s="47" t="s">
        <v>2899</v>
      </c>
      <c r="S29" s="47" t="s">
        <v>2900</v>
      </c>
      <c r="T29" s="47" t="s">
        <v>2901</v>
      </c>
      <c r="U29" s="47" t="s">
        <v>2902</v>
      </c>
      <c r="V29" s="54" t="s">
        <v>2903</v>
      </c>
      <c r="W29" s="54" t="s">
        <v>109</v>
      </c>
      <c r="X29" s="47" t="s">
        <v>109</v>
      </c>
      <c r="Y29" s="47" t="s">
        <v>2904</v>
      </c>
      <c r="Z29" s="47" t="s">
        <v>2627</v>
      </c>
      <c r="AA29" s="47" t="s">
        <v>109</v>
      </c>
      <c r="AB29" s="47" t="s">
        <v>2905</v>
      </c>
    </row>
    <row r="30" spans="1:28" x14ac:dyDescent="0.2">
      <c r="A30" s="96" t="s">
        <v>478</v>
      </c>
      <c r="B30" s="98" t="s">
        <v>479</v>
      </c>
      <c r="C30" s="98">
        <v>2020</v>
      </c>
      <c r="D30" s="98" t="s">
        <v>217</v>
      </c>
      <c r="E30" s="98" t="s">
        <v>480</v>
      </c>
      <c r="F30" s="56" t="s">
        <v>23</v>
      </c>
      <c r="G30" s="54" t="s">
        <v>2906</v>
      </c>
      <c r="H30" s="54" t="s">
        <v>640</v>
      </c>
      <c r="I30" s="54" t="s">
        <v>1222</v>
      </c>
      <c r="J30" s="47" t="s">
        <v>2907</v>
      </c>
      <c r="K30" s="47" t="s">
        <v>2908</v>
      </c>
      <c r="L30" s="54" t="s">
        <v>2909</v>
      </c>
      <c r="M30" s="47" t="s">
        <v>2910</v>
      </c>
      <c r="N30" s="47" t="s">
        <v>2911</v>
      </c>
      <c r="O30" s="47" t="s">
        <v>2912</v>
      </c>
      <c r="P30" s="54" t="s">
        <v>99</v>
      </c>
      <c r="Q30" s="47" t="s">
        <v>2913</v>
      </c>
      <c r="R30" s="47" t="s">
        <v>2914</v>
      </c>
      <c r="S30" s="47" t="s">
        <v>2915</v>
      </c>
      <c r="T30" s="47" t="s">
        <v>91</v>
      </c>
      <c r="U30" s="47" t="s">
        <v>2916</v>
      </c>
      <c r="V30" s="54" t="s">
        <v>2917</v>
      </c>
      <c r="W30" s="54" t="s">
        <v>91</v>
      </c>
      <c r="X30" s="47" t="s">
        <v>91</v>
      </c>
      <c r="Y30" s="47" t="s">
        <v>2918</v>
      </c>
      <c r="Z30" s="47" t="s">
        <v>2627</v>
      </c>
      <c r="AA30" s="47" t="s">
        <v>91</v>
      </c>
      <c r="AB30" s="47"/>
    </row>
    <row r="31" spans="1:28" x14ac:dyDescent="0.2">
      <c r="A31" s="97"/>
      <c r="B31" s="99"/>
      <c r="C31" s="99"/>
      <c r="D31" s="99"/>
      <c r="E31" s="99"/>
      <c r="F31" s="56" t="s">
        <v>23</v>
      </c>
      <c r="G31" s="54" t="s">
        <v>2919</v>
      </c>
      <c r="H31" s="54" t="s">
        <v>40</v>
      </c>
      <c r="I31" s="54" t="s">
        <v>38</v>
      </c>
      <c r="J31" s="47" t="s">
        <v>2920</v>
      </c>
      <c r="K31" s="47" t="s">
        <v>2921</v>
      </c>
      <c r="L31" s="54" t="s">
        <v>2922</v>
      </c>
      <c r="M31" s="47" t="s">
        <v>2923</v>
      </c>
      <c r="N31" s="47" t="s">
        <v>2924</v>
      </c>
      <c r="O31" s="47" t="s">
        <v>2912</v>
      </c>
      <c r="P31" s="54" t="s">
        <v>1753</v>
      </c>
      <c r="Q31" s="47" t="s">
        <v>2925</v>
      </c>
      <c r="R31" s="47" t="s">
        <v>1972</v>
      </c>
      <c r="S31" s="47" t="s">
        <v>99</v>
      </c>
      <c r="T31" s="47" t="s">
        <v>91</v>
      </c>
      <c r="U31" s="47" t="s">
        <v>2926</v>
      </c>
      <c r="V31" s="54" t="s">
        <v>91</v>
      </c>
      <c r="W31" s="54" t="s">
        <v>91</v>
      </c>
      <c r="X31" s="47" t="s">
        <v>91</v>
      </c>
      <c r="Y31" s="47" t="s">
        <v>2927</v>
      </c>
      <c r="Z31" s="47" t="s">
        <v>2767</v>
      </c>
      <c r="AA31" s="47" t="s">
        <v>91</v>
      </c>
      <c r="AB31" s="47"/>
    </row>
    <row r="32" spans="1:28" x14ac:dyDescent="0.2">
      <c r="A32" s="47" t="s">
        <v>499</v>
      </c>
      <c r="B32" s="54" t="s">
        <v>500</v>
      </c>
      <c r="C32" s="54">
        <v>2020</v>
      </c>
      <c r="D32" s="54" t="s">
        <v>501</v>
      </c>
      <c r="E32" s="54" t="s">
        <v>502</v>
      </c>
      <c r="F32" s="54" t="s">
        <v>23</v>
      </c>
      <c r="G32" s="54" t="s">
        <v>514</v>
      </c>
      <c r="H32" s="54" t="s">
        <v>2781</v>
      </c>
      <c r="I32" s="54" t="s">
        <v>2928</v>
      </c>
      <c r="J32" s="47" t="s">
        <v>2929</v>
      </c>
      <c r="K32" s="47" t="s">
        <v>2930</v>
      </c>
      <c r="L32" s="54" t="s">
        <v>2931</v>
      </c>
      <c r="M32" s="47" t="s">
        <v>2932</v>
      </c>
      <c r="N32" s="48" t="s">
        <v>2933</v>
      </c>
      <c r="O32" s="47" t="s">
        <v>2622</v>
      </c>
      <c r="P32" s="56" t="s">
        <v>2934</v>
      </c>
      <c r="Q32" s="48" t="s">
        <v>109</v>
      </c>
      <c r="R32" s="47" t="s">
        <v>2150</v>
      </c>
      <c r="S32" s="47" t="s">
        <v>1648</v>
      </c>
      <c r="T32" s="47" t="s">
        <v>109</v>
      </c>
      <c r="U32" s="47" t="s">
        <v>2935</v>
      </c>
      <c r="V32" s="54" t="s">
        <v>91</v>
      </c>
      <c r="W32" s="54" t="s">
        <v>2507</v>
      </c>
      <c r="X32" s="47" t="s">
        <v>2507</v>
      </c>
      <c r="Y32" s="47" t="s">
        <v>2507</v>
      </c>
      <c r="Z32" s="47" t="s">
        <v>2627</v>
      </c>
      <c r="AA32" s="47" t="s">
        <v>2507</v>
      </c>
      <c r="AB32" s="48" t="s">
        <v>99</v>
      </c>
    </row>
    <row r="33" spans="1:28" x14ac:dyDescent="0.2">
      <c r="A33" s="47" t="s">
        <v>533</v>
      </c>
      <c r="B33" s="54" t="s">
        <v>534</v>
      </c>
      <c r="C33" s="54">
        <v>2020</v>
      </c>
      <c r="D33" s="54" t="s">
        <v>122</v>
      </c>
      <c r="E33" s="54" t="s">
        <v>535</v>
      </c>
      <c r="F33" s="56" t="s">
        <v>23</v>
      </c>
      <c r="G33" s="54" t="s">
        <v>640</v>
      </c>
      <c r="H33" s="54" t="s">
        <v>640</v>
      </c>
      <c r="I33" s="54" t="s">
        <v>2936</v>
      </c>
      <c r="J33" s="47" t="s">
        <v>2937</v>
      </c>
      <c r="K33" s="47" t="s">
        <v>2938</v>
      </c>
      <c r="L33" s="54" t="s">
        <v>2939</v>
      </c>
      <c r="M33" s="47" t="s">
        <v>2940</v>
      </c>
      <c r="N33" s="47" t="s">
        <v>2941</v>
      </c>
      <c r="O33" s="47" t="s">
        <v>2622</v>
      </c>
      <c r="P33" s="54" t="s">
        <v>99</v>
      </c>
      <c r="Q33" s="47" t="s">
        <v>2800</v>
      </c>
      <c r="R33" s="47" t="s">
        <v>185</v>
      </c>
      <c r="S33" s="47" t="s">
        <v>2942</v>
      </c>
      <c r="T33" s="47" t="s">
        <v>2633</v>
      </c>
      <c r="U33" s="47" t="s">
        <v>2943</v>
      </c>
      <c r="V33" s="54" t="s">
        <v>2944</v>
      </c>
      <c r="W33" s="54" t="s">
        <v>91</v>
      </c>
      <c r="X33" s="47" t="s">
        <v>91</v>
      </c>
      <c r="Y33" s="47" t="s">
        <v>91</v>
      </c>
      <c r="Z33" s="47" t="s">
        <v>2627</v>
      </c>
      <c r="AA33" s="47" t="s">
        <v>91</v>
      </c>
      <c r="AB33" s="47"/>
    </row>
    <row r="34" spans="1:28" x14ac:dyDescent="0.2">
      <c r="A34" s="96" t="s">
        <v>552</v>
      </c>
      <c r="B34" s="98" t="s">
        <v>553</v>
      </c>
      <c r="C34" s="98">
        <v>2020</v>
      </c>
      <c r="D34" s="98" t="s">
        <v>554</v>
      </c>
      <c r="E34" s="98" t="s">
        <v>555</v>
      </c>
      <c r="F34" s="56" t="s">
        <v>23</v>
      </c>
      <c r="G34" s="54" t="s">
        <v>38</v>
      </c>
      <c r="H34" s="54" t="s">
        <v>640</v>
      </c>
      <c r="I34" s="54" t="s">
        <v>2945</v>
      </c>
      <c r="J34" s="47" t="s">
        <v>2946</v>
      </c>
      <c r="K34" s="47" t="s">
        <v>2947</v>
      </c>
      <c r="L34" s="54" t="s">
        <v>2948</v>
      </c>
      <c r="M34" s="47" t="s">
        <v>2949</v>
      </c>
      <c r="N34" s="47" t="s">
        <v>2950</v>
      </c>
      <c r="O34" s="47" t="s">
        <v>2951</v>
      </c>
      <c r="P34" s="54" t="s">
        <v>99</v>
      </c>
      <c r="Q34" s="47" t="s">
        <v>2952</v>
      </c>
      <c r="R34" s="47" t="s">
        <v>185</v>
      </c>
      <c r="S34" s="47" t="s">
        <v>2953</v>
      </c>
      <c r="T34" s="47" t="s">
        <v>91</v>
      </c>
      <c r="U34" s="47" t="s">
        <v>2954</v>
      </c>
      <c r="V34" s="54" t="s">
        <v>129</v>
      </c>
      <c r="W34" s="54" t="s">
        <v>91</v>
      </c>
      <c r="X34" s="47" t="s">
        <v>91</v>
      </c>
      <c r="Y34" s="47" t="s">
        <v>91</v>
      </c>
      <c r="Z34" s="47" t="s">
        <v>2627</v>
      </c>
      <c r="AA34" s="47" t="s">
        <v>91</v>
      </c>
      <c r="AB34" s="47" t="s">
        <v>2955</v>
      </c>
    </row>
    <row r="35" spans="1:28" x14ac:dyDescent="0.2">
      <c r="A35" s="97"/>
      <c r="B35" s="99"/>
      <c r="C35" s="99"/>
      <c r="D35" s="99"/>
      <c r="E35" s="99"/>
      <c r="F35" s="56" t="s">
        <v>23</v>
      </c>
      <c r="G35" s="54" t="s">
        <v>156</v>
      </c>
      <c r="H35" s="54" t="s">
        <v>2757</v>
      </c>
      <c r="I35" s="54" t="s">
        <v>2956</v>
      </c>
      <c r="J35" s="47" t="s">
        <v>2957</v>
      </c>
      <c r="K35" s="47" t="s">
        <v>2958</v>
      </c>
      <c r="L35" s="54" t="s">
        <v>2959</v>
      </c>
      <c r="M35" s="47" t="s">
        <v>2960</v>
      </c>
      <c r="N35" s="47" t="s">
        <v>2961</v>
      </c>
      <c r="O35" s="47" t="s">
        <v>2882</v>
      </c>
      <c r="P35" s="54" t="s">
        <v>1753</v>
      </c>
      <c r="Q35" s="47" t="s">
        <v>2962</v>
      </c>
      <c r="R35" s="47" t="s">
        <v>109</v>
      </c>
      <c r="S35" s="47" t="s">
        <v>2963</v>
      </c>
      <c r="T35" s="47" t="s">
        <v>109</v>
      </c>
      <c r="U35" s="47" t="s">
        <v>2964</v>
      </c>
      <c r="V35" s="54" t="s">
        <v>2965</v>
      </c>
      <c r="W35" s="54" t="s">
        <v>109</v>
      </c>
      <c r="X35" s="47" t="s">
        <v>109</v>
      </c>
      <c r="Y35" s="47" t="s">
        <v>2966</v>
      </c>
      <c r="Z35" s="47" t="s">
        <v>2627</v>
      </c>
      <c r="AA35" s="47" t="s">
        <v>109</v>
      </c>
      <c r="AB35" s="47" t="s">
        <v>2967</v>
      </c>
    </row>
    <row r="36" spans="1:28" x14ac:dyDescent="0.2">
      <c r="A36" s="47" t="s">
        <v>573</v>
      </c>
      <c r="B36" s="54" t="s">
        <v>574</v>
      </c>
      <c r="C36" s="54">
        <v>2020</v>
      </c>
      <c r="D36" s="54" t="s">
        <v>217</v>
      </c>
      <c r="E36" s="54" t="s">
        <v>575</v>
      </c>
      <c r="F36" s="56" t="s">
        <v>23</v>
      </c>
      <c r="G36" s="54" t="s">
        <v>640</v>
      </c>
      <c r="H36" s="54" t="s">
        <v>640</v>
      </c>
      <c r="I36" s="54" t="s">
        <v>38</v>
      </c>
      <c r="J36" s="47" t="s">
        <v>2968</v>
      </c>
      <c r="K36" s="47" t="s">
        <v>2969</v>
      </c>
      <c r="L36" s="54" t="s">
        <v>2970</v>
      </c>
      <c r="M36" s="47" t="s">
        <v>2971</v>
      </c>
      <c r="N36" s="47" t="s">
        <v>2972</v>
      </c>
      <c r="O36" s="47" t="s">
        <v>2622</v>
      </c>
      <c r="P36" s="54" t="s">
        <v>826</v>
      </c>
      <c r="Q36" s="47" t="s">
        <v>826</v>
      </c>
      <c r="R36" s="47" t="s">
        <v>2973</v>
      </c>
      <c r="S36" s="47" t="s">
        <v>826</v>
      </c>
      <c r="T36" s="47" t="s">
        <v>826</v>
      </c>
      <c r="U36" s="47" t="s">
        <v>2974</v>
      </c>
      <c r="V36" s="54" t="s">
        <v>826</v>
      </c>
      <c r="W36" s="54" t="s">
        <v>826</v>
      </c>
      <c r="X36" s="47" t="s">
        <v>826</v>
      </c>
      <c r="Y36" s="47" t="s">
        <v>826</v>
      </c>
      <c r="Z36" s="47" t="s">
        <v>2767</v>
      </c>
      <c r="AA36" s="47" t="s">
        <v>2975</v>
      </c>
      <c r="AB36" s="47" t="s">
        <v>826</v>
      </c>
    </row>
    <row r="37" spans="1:28" x14ac:dyDescent="0.2">
      <c r="A37" s="96" t="s">
        <v>588</v>
      </c>
      <c r="B37" s="98" t="s">
        <v>589</v>
      </c>
      <c r="C37" s="98">
        <v>2020</v>
      </c>
      <c r="D37" s="98" t="s">
        <v>122</v>
      </c>
      <c r="E37" s="98" t="s">
        <v>590</v>
      </c>
      <c r="F37" s="56" t="s">
        <v>23</v>
      </c>
      <c r="G37" s="54" t="s">
        <v>2976</v>
      </c>
      <c r="H37" s="54" t="s">
        <v>2757</v>
      </c>
      <c r="I37" s="54" t="s">
        <v>2977</v>
      </c>
      <c r="J37" s="47" t="s">
        <v>2978</v>
      </c>
      <c r="K37" s="47" t="s">
        <v>2979</v>
      </c>
      <c r="L37" s="54" t="s">
        <v>2980</v>
      </c>
      <c r="M37" s="47" t="s">
        <v>2981</v>
      </c>
      <c r="N37" s="47" t="s">
        <v>2982</v>
      </c>
      <c r="O37" s="47" t="s">
        <v>2622</v>
      </c>
      <c r="P37" s="54"/>
      <c r="Q37" s="47" t="s">
        <v>2983</v>
      </c>
      <c r="R37" s="47" t="s">
        <v>2984</v>
      </c>
      <c r="S37" s="47" t="s">
        <v>2985</v>
      </c>
      <c r="T37" s="47" t="s">
        <v>2901</v>
      </c>
      <c r="U37" s="47" t="s">
        <v>2986</v>
      </c>
      <c r="V37" s="54" t="s">
        <v>2987</v>
      </c>
      <c r="W37" s="54" t="s">
        <v>109</v>
      </c>
      <c r="X37" s="47" t="s">
        <v>109</v>
      </c>
      <c r="Y37" s="47" t="s">
        <v>2988</v>
      </c>
      <c r="Z37" s="47" t="s">
        <v>2627</v>
      </c>
      <c r="AA37" s="47" t="s">
        <v>109</v>
      </c>
      <c r="AB37" s="47" t="s">
        <v>2989</v>
      </c>
    </row>
    <row r="38" spans="1:28" x14ac:dyDescent="0.2">
      <c r="A38" s="97"/>
      <c r="B38" s="99"/>
      <c r="C38" s="99"/>
      <c r="D38" s="99"/>
      <c r="E38" s="99"/>
      <c r="F38" s="56" t="s">
        <v>23</v>
      </c>
      <c r="G38" s="54" t="s">
        <v>2990</v>
      </c>
      <c r="H38" s="54" t="s">
        <v>40</v>
      </c>
      <c r="I38" s="54" t="s">
        <v>2991</v>
      </c>
      <c r="J38" s="47" t="s">
        <v>2992</v>
      </c>
      <c r="K38" s="47" t="s">
        <v>2993</v>
      </c>
      <c r="L38" s="54" t="s">
        <v>2980</v>
      </c>
      <c r="M38" s="47" t="s">
        <v>2994</v>
      </c>
      <c r="N38" s="47" t="s">
        <v>2995</v>
      </c>
      <c r="O38" s="47" t="s">
        <v>2622</v>
      </c>
      <c r="P38" s="54"/>
      <c r="Q38" s="47" t="s">
        <v>2633</v>
      </c>
      <c r="R38" s="47" t="s">
        <v>2996</v>
      </c>
      <c r="S38" s="47" t="s">
        <v>2997</v>
      </c>
      <c r="T38" s="47" t="s">
        <v>2901</v>
      </c>
      <c r="U38" s="47" t="s">
        <v>2986</v>
      </c>
      <c r="V38" s="54" t="s">
        <v>2987</v>
      </c>
      <c r="W38" s="54" t="s">
        <v>109</v>
      </c>
      <c r="X38" s="47" t="s">
        <v>109</v>
      </c>
      <c r="Y38" s="47" t="s">
        <v>2998</v>
      </c>
      <c r="Z38" s="47" t="s">
        <v>2627</v>
      </c>
      <c r="AA38" s="47" t="s">
        <v>109</v>
      </c>
      <c r="AB38" s="47" t="s">
        <v>2989</v>
      </c>
    </row>
    <row r="39" spans="1:28" x14ac:dyDescent="0.2">
      <c r="A39" s="47" t="s">
        <v>612</v>
      </c>
      <c r="B39" s="54" t="s">
        <v>613</v>
      </c>
      <c r="C39" s="54">
        <v>2020</v>
      </c>
      <c r="D39" s="54" t="s">
        <v>217</v>
      </c>
      <c r="E39" s="54" t="s">
        <v>614</v>
      </c>
      <c r="F39" s="56" t="s">
        <v>25</v>
      </c>
      <c r="G39" s="54" t="s">
        <v>979</v>
      </c>
      <c r="H39" s="54" t="s">
        <v>2804</v>
      </c>
      <c r="I39" s="54" t="s">
        <v>2999</v>
      </c>
      <c r="J39" s="47" t="s">
        <v>3000</v>
      </c>
      <c r="K39" s="47" t="s">
        <v>3001</v>
      </c>
      <c r="L39" s="54" t="s">
        <v>3002</v>
      </c>
      <c r="M39" s="47" t="s">
        <v>3003</v>
      </c>
      <c r="N39" s="47" t="s">
        <v>3004</v>
      </c>
      <c r="O39" s="47" t="s">
        <v>3005</v>
      </c>
      <c r="P39" s="54" t="s">
        <v>91</v>
      </c>
      <c r="Q39" s="47" t="s">
        <v>91</v>
      </c>
      <c r="R39" s="47" t="s">
        <v>3006</v>
      </c>
      <c r="S39" s="47" t="s">
        <v>3007</v>
      </c>
      <c r="T39" s="47" t="s">
        <v>3008</v>
      </c>
      <c r="U39" s="47" t="s">
        <v>3009</v>
      </c>
      <c r="V39" s="54" t="s">
        <v>3010</v>
      </c>
      <c r="W39" s="54" t="s">
        <v>91</v>
      </c>
      <c r="X39" s="47" t="s">
        <v>91</v>
      </c>
      <c r="Y39" s="47" t="s">
        <v>91</v>
      </c>
      <c r="Z39" s="47" t="s">
        <v>2627</v>
      </c>
      <c r="AA39" s="47" t="s">
        <v>3011</v>
      </c>
      <c r="AB39" s="47" t="s">
        <v>3012</v>
      </c>
    </row>
    <row r="40" spans="1:28" x14ac:dyDescent="0.2">
      <c r="A40" s="47" t="s">
        <v>633</v>
      </c>
      <c r="B40" s="54" t="s">
        <v>634</v>
      </c>
      <c r="C40" s="54">
        <v>2020</v>
      </c>
      <c r="D40" s="54" t="s">
        <v>635</v>
      </c>
      <c r="E40" s="54" t="s">
        <v>636</v>
      </c>
      <c r="F40" s="56" t="s">
        <v>23</v>
      </c>
      <c r="G40" s="54" t="s">
        <v>3013</v>
      </c>
      <c r="H40" s="54" t="s">
        <v>640</v>
      </c>
      <c r="I40" s="54" t="s">
        <v>38</v>
      </c>
      <c r="J40" s="47" t="s">
        <v>3014</v>
      </c>
      <c r="K40" s="47" t="s">
        <v>1378</v>
      </c>
      <c r="L40" s="54" t="s">
        <v>3015</v>
      </c>
      <c r="M40" s="47" t="s">
        <v>3016</v>
      </c>
      <c r="N40" s="47" t="s">
        <v>3017</v>
      </c>
      <c r="O40" s="47" t="s">
        <v>882</v>
      </c>
      <c r="P40" s="54" t="s">
        <v>882</v>
      </c>
      <c r="Q40" s="47" t="s">
        <v>3018</v>
      </c>
      <c r="R40" s="47" t="s">
        <v>3019</v>
      </c>
      <c r="S40" s="47" t="s">
        <v>3020</v>
      </c>
      <c r="T40" s="47" t="s">
        <v>170</v>
      </c>
      <c r="U40" s="47" t="s">
        <v>3021</v>
      </c>
      <c r="V40" s="54" t="s">
        <v>3022</v>
      </c>
      <c r="W40" s="100" t="s">
        <v>3023</v>
      </c>
      <c r="X40" s="101"/>
      <c r="Y40" s="47" t="s">
        <v>882</v>
      </c>
      <c r="Z40" s="47" t="s">
        <v>2627</v>
      </c>
      <c r="AA40" s="47" t="s">
        <v>3024</v>
      </c>
      <c r="AB40" s="47" t="s">
        <v>3025</v>
      </c>
    </row>
    <row r="41" spans="1:28" x14ac:dyDescent="0.2">
      <c r="A41" s="47" t="s">
        <v>86</v>
      </c>
      <c r="B41" s="54" t="s">
        <v>653</v>
      </c>
      <c r="C41" s="54">
        <v>2020</v>
      </c>
      <c r="D41" s="54" t="s">
        <v>454</v>
      </c>
      <c r="E41" s="54" t="s">
        <v>654</v>
      </c>
      <c r="F41" s="56" t="s">
        <v>656</v>
      </c>
      <c r="G41" s="54" t="s">
        <v>3026</v>
      </c>
      <c r="H41" s="54" t="s">
        <v>640</v>
      </c>
      <c r="I41" s="54" t="s">
        <v>3027</v>
      </c>
      <c r="J41" s="47" t="s">
        <v>3028</v>
      </c>
      <c r="K41" s="47" t="s">
        <v>1378</v>
      </c>
      <c r="L41" s="54" t="s">
        <v>3029</v>
      </c>
      <c r="M41" s="47" t="s">
        <v>3030</v>
      </c>
      <c r="N41" s="47" t="s">
        <v>2799</v>
      </c>
      <c r="O41" s="47" t="s">
        <v>2622</v>
      </c>
      <c r="P41" s="54" t="s">
        <v>99</v>
      </c>
      <c r="Q41" s="47" t="s">
        <v>2800</v>
      </c>
      <c r="R41" s="47" t="s">
        <v>3031</v>
      </c>
      <c r="S41" s="47" t="s">
        <v>3032</v>
      </c>
      <c r="T41" s="47" t="s">
        <v>2507</v>
      </c>
      <c r="U41" s="47" t="s">
        <v>3033</v>
      </c>
      <c r="V41" s="54" t="s">
        <v>3034</v>
      </c>
      <c r="W41" s="54" t="s">
        <v>2507</v>
      </c>
      <c r="X41" s="47" t="s">
        <v>2507</v>
      </c>
      <c r="Y41" s="47" t="s">
        <v>2507</v>
      </c>
      <c r="Z41" s="47" t="s">
        <v>2627</v>
      </c>
      <c r="AA41" s="47" t="s">
        <v>2507</v>
      </c>
      <c r="AB41" s="47"/>
    </row>
    <row r="42" spans="1:28" x14ac:dyDescent="0.2">
      <c r="A42" s="47" t="s">
        <v>669</v>
      </c>
      <c r="B42" s="54" t="s">
        <v>670</v>
      </c>
      <c r="C42" s="54">
        <v>2020</v>
      </c>
      <c r="D42" s="54" t="s">
        <v>671</v>
      </c>
      <c r="E42" s="54" t="s">
        <v>672</v>
      </c>
      <c r="F42" s="56" t="s">
        <v>23</v>
      </c>
      <c r="G42" s="54" t="s">
        <v>640</v>
      </c>
      <c r="H42" s="54" t="s">
        <v>640</v>
      </c>
      <c r="I42" s="54" t="s">
        <v>3035</v>
      </c>
      <c r="J42" s="47" t="s">
        <v>3036</v>
      </c>
      <c r="K42" s="47" t="s">
        <v>3037</v>
      </c>
      <c r="L42" s="54" t="s">
        <v>3038</v>
      </c>
      <c r="M42" s="47" t="s">
        <v>3039</v>
      </c>
      <c r="N42" s="47" t="s">
        <v>3040</v>
      </c>
      <c r="O42" s="47" t="s">
        <v>2912</v>
      </c>
      <c r="P42" s="54" t="s">
        <v>3041</v>
      </c>
      <c r="Q42" s="47" t="s">
        <v>3042</v>
      </c>
      <c r="R42" s="47" t="s">
        <v>3043</v>
      </c>
      <c r="S42" s="47" t="s">
        <v>3044</v>
      </c>
      <c r="T42" s="47" t="s">
        <v>3045</v>
      </c>
      <c r="U42" s="47"/>
      <c r="V42" s="54" t="s">
        <v>3046</v>
      </c>
      <c r="W42" s="54" t="s">
        <v>3047</v>
      </c>
      <c r="X42" s="47" t="s">
        <v>2507</v>
      </c>
      <c r="Y42" s="47" t="s">
        <v>3048</v>
      </c>
      <c r="Z42" s="47" t="s">
        <v>2838</v>
      </c>
      <c r="AA42" s="47" t="s">
        <v>3049</v>
      </c>
      <c r="AB42" s="47"/>
    </row>
    <row r="43" spans="1:28" x14ac:dyDescent="0.2">
      <c r="A43" s="47" t="s">
        <v>692</v>
      </c>
      <c r="B43" s="54" t="s">
        <v>693</v>
      </c>
      <c r="C43" s="54">
        <v>2020</v>
      </c>
      <c r="D43" s="54" t="s">
        <v>694</v>
      </c>
      <c r="E43" s="54" t="s">
        <v>695</v>
      </c>
      <c r="F43" s="56" t="s">
        <v>23</v>
      </c>
      <c r="G43" s="54" t="s">
        <v>640</v>
      </c>
      <c r="H43" s="54" t="s">
        <v>640</v>
      </c>
      <c r="I43" s="54" t="s">
        <v>3050</v>
      </c>
      <c r="J43" s="47" t="s">
        <v>3051</v>
      </c>
      <c r="K43" s="47" t="s">
        <v>2828</v>
      </c>
      <c r="L43" s="54" t="s">
        <v>3052</v>
      </c>
      <c r="M43" s="47" t="s">
        <v>91</v>
      </c>
      <c r="N43" s="47" t="s">
        <v>3053</v>
      </c>
      <c r="O43" s="47" t="s">
        <v>2622</v>
      </c>
      <c r="P43" s="54" t="s">
        <v>91</v>
      </c>
      <c r="Q43" s="47" t="s">
        <v>91</v>
      </c>
      <c r="R43" s="47" t="s">
        <v>3054</v>
      </c>
      <c r="S43" s="47" t="s">
        <v>3055</v>
      </c>
      <c r="T43" s="47" t="s">
        <v>91</v>
      </c>
      <c r="U43" s="47" t="s">
        <v>91</v>
      </c>
      <c r="V43" s="54" t="s">
        <v>3056</v>
      </c>
      <c r="W43" s="54" t="s">
        <v>91</v>
      </c>
      <c r="X43" s="47" t="s">
        <v>91</v>
      </c>
      <c r="Y43" s="47" t="s">
        <v>91</v>
      </c>
      <c r="Z43" s="47" t="s">
        <v>2838</v>
      </c>
      <c r="AA43" s="47" t="s">
        <v>91</v>
      </c>
      <c r="AB43" s="47"/>
    </row>
    <row r="44" spans="1:28" x14ac:dyDescent="0.2">
      <c r="A44" s="47" t="s">
        <v>702</v>
      </c>
      <c r="B44" s="54" t="s">
        <v>703</v>
      </c>
      <c r="C44" s="54">
        <v>2020</v>
      </c>
      <c r="D44" s="54" t="s">
        <v>704</v>
      </c>
      <c r="E44" s="54" t="s">
        <v>705</v>
      </c>
      <c r="F44" s="54" t="s">
        <v>23</v>
      </c>
      <c r="G44" s="54" t="s">
        <v>3057</v>
      </c>
      <c r="H44" s="54" t="s">
        <v>2781</v>
      </c>
      <c r="I44" s="54" t="s">
        <v>3058</v>
      </c>
      <c r="J44" s="47" t="s">
        <v>3059</v>
      </c>
      <c r="K44" s="47" t="s">
        <v>3060</v>
      </c>
      <c r="L44" s="54" t="s">
        <v>3061</v>
      </c>
      <c r="M44" s="47" t="s">
        <v>3062</v>
      </c>
      <c r="N44" s="48" t="s">
        <v>3063</v>
      </c>
      <c r="O44" s="47" t="s">
        <v>2622</v>
      </c>
      <c r="P44" s="54" t="s">
        <v>91</v>
      </c>
      <c r="Q44" s="47" t="s">
        <v>3064</v>
      </c>
      <c r="R44" s="47" t="s">
        <v>3065</v>
      </c>
      <c r="S44" s="47" t="s">
        <v>3066</v>
      </c>
      <c r="T44" s="47" t="s">
        <v>109</v>
      </c>
      <c r="U44" s="47" t="s">
        <v>3067</v>
      </c>
      <c r="V44" s="54" t="s">
        <v>3068</v>
      </c>
      <c r="W44" s="54" t="s">
        <v>2507</v>
      </c>
      <c r="X44" s="47" t="s">
        <v>2507</v>
      </c>
      <c r="Y44" s="47" t="s">
        <v>2507</v>
      </c>
      <c r="Z44" s="47" t="s">
        <v>2627</v>
      </c>
      <c r="AA44" s="48" t="s">
        <v>3069</v>
      </c>
      <c r="AB44" s="48" t="s">
        <v>99</v>
      </c>
    </row>
    <row r="45" spans="1:28" x14ac:dyDescent="0.2">
      <c r="A45" s="47" t="s">
        <v>722</v>
      </c>
      <c r="B45" s="54" t="s">
        <v>723</v>
      </c>
      <c r="C45" s="54">
        <v>2020</v>
      </c>
      <c r="D45" s="54" t="s">
        <v>724</v>
      </c>
      <c r="E45" s="54" t="s">
        <v>725</v>
      </c>
      <c r="F45" s="56" t="s">
        <v>23</v>
      </c>
      <c r="G45" s="54" t="s">
        <v>3070</v>
      </c>
      <c r="H45" s="54" t="s">
        <v>640</v>
      </c>
      <c r="I45" s="54" t="s">
        <v>3071</v>
      </c>
      <c r="J45" s="47" t="s">
        <v>3072</v>
      </c>
      <c r="K45" s="47" t="s">
        <v>3073</v>
      </c>
      <c r="L45" s="54" t="s">
        <v>3074</v>
      </c>
      <c r="M45" s="47" t="s">
        <v>3075</v>
      </c>
      <c r="N45" s="47" t="s">
        <v>3076</v>
      </c>
      <c r="O45" s="47" t="s">
        <v>2912</v>
      </c>
      <c r="P45" s="54" t="s">
        <v>1753</v>
      </c>
      <c r="Q45" s="47" t="s">
        <v>3077</v>
      </c>
      <c r="R45" s="47" t="s">
        <v>3078</v>
      </c>
      <c r="S45" s="47" t="s">
        <v>3079</v>
      </c>
      <c r="T45" s="47" t="s">
        <v>109</v>
      </c>
      <c r="U45" s="47" t="s">
        <v>3080</v>
      </c>
      <c r="V45" s="54" t="s">
        <v>3081</v>
      </c>
      <c r="W45" s="54" t="s">
        <v>109</v>
      </c>
      <c r="X45" s="47" t="s">
        <v>109</v>
      </c>
      <c r="Y45" s="47" t="s">
        <v>3082</v>
      </c>
      <c r="Z45" s="47" t="s">
        <v>2627</v>
      </c>
      <c r="AA45" s="47" t="s">
        <v>109</v>
      </c>
      <c r="AB45" s="47" t="s">
        <v>1753</v>
      </c>
    </row>
    <row r="46" spans="1:28" x14ac:dyDescent="0.2">
      <c r="A46" s="47" t="s">
        <v>741</v>
      </c>
      <c r="B46" s="54" t="s">
        <v>742</v>
      </c>
      <c r="C46" s="54">
        <v>2020</v>
      </c>
      <c r="D46" s="54" t="s">
        <v>671</v>
      </c>
      <c r="E46" s="54" t="s">
        <v>743</v>
      </c>
      <c r="F46" s="56" t="s">
        <v>23</v>
      </c>
      <c r="G46" s="54" t="s">
        <v>38</v>
      </c>
      <c r="H46" s="54" t="s">
        <v>640</v>
      </c>
      <c r="I46" s="54" t="s">
        <v>156</v>
      </c>
      <c r="J46" s="47" t="s">
        <v>3083</v>
      </c>
      <c r="K46" s="47" t="s">
        <v>3084</v>
      </c>
      <c r="L46" s="54" t="s">
        <v>3085</v>
      </c>
      <c r="M46" s="47" t="s">
        <v>3086</v>
      </c>
      <c r="N46" s="47" t="s">
        <v>3087</v>
      </c>
      <c r="O46" s="47" t="s">
        <v>2912</v>
      </c>
      <c r="P46" s="54" t="s">
        <v>1753</v>
      </c>
      <c r="Q46" s="47" t="s">
        <v>3088</v>
      </c>
      <c r="R46" s="47" t="s">
        <v>3089</v>
      </c>
      <c r="S46" s="47" t="s">
        <v>91</v>
      </c>
      <c r="T46" s="47" t="s">
        <v>91</v>
      </c>
      <c r="U46" s="47" t="s">
        <v>3090</v>
      </c>
      <c r="V46" s="54" t="s">
        <v>91</v>
      </c>
      <c r="W46" s="54" t="s">
        <v>91</v>
      </c>
      <c r="X46" s="47" t="s">
        <v>91</v>
      </c>
      <c r="Y46" s="47" t="s">
        <v>3091</v>
      </c>
      <c r="Z46" s="47" t="s">
        <v>2627</v>
      </c>
      <c r="AA46" s="47" t="s">
        <v>91</v>
      </c>
      <c r="AB46" s="47"/>
    </row>
    <row r="47" spans="1:28" x14ac:dyDescent="0.2">
      <c r="A47" s="47" t="s">
        <v>756</v>
      </c>
      <c r="B47" s="54" t="s">
        <v>757</v>
      </c>
      <c r="C47" s="54">
        <v>2020</v>
      </c>
      <c r="D47" s="54" t="s">
        <v>704</v>
      </c>
      <c r="E47" s="54" t="s">
        <v>758</v>
      </c>
      <c r="F47" s="56" t="s">
        <v>25</v>
      </c>
      <c r="G47" s="54" t="s">
        <v>40</v>
      </c>
      <c r="H47" s="54" t="s">
        <v>40</v>
      </c>
      <c r="I47" s="54" t="s">
        <v>3092</v>
      </c>
      <c r="J47" s="47" t="s">
        <v>3093</v>
      </c>
      <c r="K47" s="47" t="s">
        <v>3094</v>
      </c>
      <c r="L47" s="54" t="s">
        <v>3095</v>
      </c>
      <c r="M47" s="47" t="s">
        <v>3096</v>
      </c>
      <c r="N47" s="47" t="s">
        <v>2633</v>
      </c>
      <c r="O47" s="47" t="s">
        <v>2622</v>
      </c>
      <c r="P47" s="54" t="s">
        <v>99</v>
      </c>
      <c r="Q47" s="47" t="s">
        <v>3097</v>
      </c>
      <c r="R47" s="47" t="s">
        <v>3098</v>
      </c>
      <c r="S47" s="47" t="s">
        <v>3099</v>
      </c>
      <c r="T47" s="47" t="s">
        <v>91</v>
      </c>
      <c r="U47" s="47" t="s">
        <v>3100</v>
      </c>
      <c r="V47" s="54" t="s">
        <v>2633</v>
      </c>
      <c r="W47" s="54" t="s">
        <v>2507</v>
      </c>
      <c r="X47" s="47" t="s">
        <v>3101</v>
      </c>
      <c r="Y47" s="47" t="s">
        <v>3102</v>
      </c>
      <c r="Z47" s="47" t="s">
        <v>2627</v>
      </c>
      <c r="AA47" s="47" t="s">
        <v>91</v>
      </c>
      <c r="AB47" s="47"/>
    </row>
    <row r="48" spans="1:28" x14ac:dyDescent="0.2">
      <c r="A48" s="96" t="s">
        <v>796</v>
      </c>
      <c r="B48" s="98" t="s">
        <v>797</v>
      </c>
      <c r="C48" s="98">
        <v>2020</v>
      </c>
      <c r="D48" s="98" t="s">
        <v>122</v>
      </c>
      <c r="E48" s="98" t="s">
        <v>798</v>
      </c>
      <c r="F48" s="56" t="s">
        <v>221</v>
      </c>
      <c r="G48" s="54" t="s">
        <v>3103</v>
      </c>
      <c r="H48" s="54" t="s">
        <v>640</v>
      </c>
      <c r="I48" s="54" t="s">
        <v>3104</v>
      </c>
      <c r="J48" s="47" t="s">
        <v>3105</v>
      </c>
      <c r="K48" s="47" t="s">
        <v>3106</v>
      </c>
      <c r="L48" s="54" t="s">
        <v>3107</v>
      </c>
      <c r="M48" s="47" t="s">
        <v>3108</v>
      </c>
      <c r="N48" s="47" t="s">
        <v>3109</v>
      </c>
      <c r="O48" s="47" t="s">
        <v>3110</v>
      </c>
      <c r="P48" s="54" t="s">
        <v>1753</v>
      </c>
      <c r="Q48" s="47" t="s">
        <v>3111</v>
      </c>
      <c r="R48" s="47" t="s">
        <v>185</v>
      </c>
      <c r="S48" s="47" t="s">
        <v>109</v>
      </c>
      <c r="T48" s="47" t="s">
        <v>109</v>
      </c>
      <c r="U48" s="47" t="s">
        <v>3112</v>
      </c>
      <c r="V48" s="54" t="s">
        <v>3113</v>
      </c>
      <c r="W48" s="54" t="s">
        <v>109</v>
      </c>
      <c r="X48" s="47" t="s">
        <v>109</v>
      </c>
      <c r="Y48" s="47" t="s">
        <v>109</v>
      </c>
      <c r="Z48" s="47" t="s">
        <v>2767</v>
      </c>
      <c r="AA48" s="47" t="s">
        <v>908</v>
      </c>
      <c r="AB48" s="47"/>
    </row>
    <row r="49" spans="1:28" x14ac:dyDescent="0.2">
      <c r="A49" s="97"/>
      <c r="B49" s="99"/>
      <c r="C49" s="99"/>
      <c r="D49" s="99"/>
      <c r="E49" s="99"/>
      <c r="F49" s="56" t="s">
        <v>221</v>
      </c>
      <c r="G49" s="54" t="s">
        <v>3114</v>
      </c>
      <c r="H49" s="54" t="s">
        <v>2757</v>
      </c>
      <c r="I49" s="54" t="s">
        <v>2755</v>
      </c>
      <c r="J49" s="47" t="s">
        <v>3115</v>
      </c>
      <c r="K49" s="47" t="s">
        <v>3116</v>
      </c>
      <c r="L49" s="54" t="s">
        <v>3117</v>
      </c>
      <c r="M49" s="47" t="s">
        <v>3118</v>
      </c>
      <c r="N49" s="47" t="s">
        <v>3119</v>
      </c>
      <c r="O49" s="47" t="s">
        <v>3120</v>
      </c>
      <c r="P49" s="54" t="s">
        <v>1753</v>
      </c>
      <c r="Q49" s="47" t="s">
        <v>3121</v>
      </c>
      <c r="R49" s="47" t="s">
        <v>3122</v>
      </c>
      <c r="S49" s="47" t="s">
        <v>3123</v>
      </c>
      <c r="T49" s="47" t="s">
        <v>109</v>
      </c>
      <c r="U49" s="47" t="s">
        <v>3124</v>
      </c>
      <c r="V49" s="54" t="s">
        <v>109</v>
      </c>
      <c r="W49" s="54" t="s">
        <v>109</v>
      </c>
      <c r="X49" s="47" t="s">
        <v>109</v>
      </c>
      <c r="Y49" s="47" t="s">
        <v>109</v>
      </c>
      <c r="Z49" s="47" t="s">
        <v>2767</v>
      </c>
      <c r="AA49" s="47" t="s">
        <v>908</v>
      </c>
      <c r="AB49" s="47"/>
    </row>
    <row r="50" spans="1:28" x14ac:dyDescent="0.2">
      <c r="A50" s="97"/>
      <c r="B50" s="99"/>
      <c r="C50" s="99"/>
      <c r="D50" s="99"/>
      <c r="E50" s="99"/>
      <c r="F50" s="56" t="s">
        <v>221</v>
      </c>
      <c r="G50" s="54" t="s">
        <v>3125</v>
      </c>
      <c r="H50" s="54" t="s">
        <v>2638</v>
      </c>
      <c r="I50" s="54" t="s">
        <v>3126</v>
      </c>
      <c r="J50" s="47" t="s">
        <v>3127</v>
      </c>
      <c r="K50" s="47" t="s">
        <v>3128</v>
      </c>
      <c r="L50" s="54" t="s">
        <v>3129</v>
      </c>
      <c r="M50" s="47" t="s">
        <v>3130</v>
      </c>
      <c r="N50" s="47" t="s">
        <v>3131</v>
      </c>
      <c r="O50" s="47" t="s">
        <v>3132</v>
      </c>
      <c r="P50" s="54" t="s">
        <v>1753</v>
      </c>
      <c r="Q50" s="47" t="s">
        <v>3133</v>
      </c>
      <c r="R50" s="47" t="s">
        <v>3134</v>
      </c>
      <c r="S50" s="47" t="s">
        <v>109</v>
      </c>
      <c r="T50" s="47" t="s">
        <v>109</v>
      </c>
      <c r="U50" s="47" t="s">
        <v>3135</v>
      </c>
      <c r="V50" s="54" t="s">
        <v>3136</v>
      </c>
      <c r="W50" s="54" t="s">
        <v>109</v>
      </c>
      <c r="X50" s="47" t="s">
        <v>109</v>
      </c>
      <c r="Y50" s="47" t="s">
        <v>3137</v>
      </c>
      <c r="Z50" s="47" t="s">
        <v>2627</v>
      </c>
      <c r="AA50" s="47" t="s">
        <v>3138</v>
      </c>
      <c r="AB50" s="47"/>
    </row>
    <row r="51" spans="1:28" x14ac:dyDescent="0.2">
      <c r="A51" s="97"/>
      <c r="B51" s="99"/>
      <c r="C51" s="99"/>
      <c r="D51" s="99"/>
      <c r="E51" s="99"/>
      <c r="F51" s="56" t="s">
        <v>221</v>
      </c>
      <c r="G51" s="54" t="s">
        <v>3139</v>
      </c>
      <c r="H51" s="54" t="s">
        <v>3140</v>
      </c>
      <c r="I51" s="54" t="s">
        <v>3141</v>
      </c>
      <c r="J51" s="47" t="s">
        <v>3142</v>
      </c>
      <c r="K51" s="47" t="s">
        <v>3143</v>
      </c>
      <c r="L51" s="54" t="s">
        <v>3144</v>
      </c>
      <c r="M51" s="47" t="s">
        <v>3145</v>
      </c>
      <c r="N51" s="47" t="s">
        <v>3146</v>
      </c>
      <c r="O51" s="47" t="s">
        <v>3147</v>
      </c>
      <c r="P51" s="54" t="s">
        <v>109</v>
      </c>
      <c r="Q51" s="47" t="s">
        <v>3148</v>
      </c>
      <c r="R51" s="47" t="s">
        <v>109</v>
      </c>
      <c r="S51" s="47" t="s">
        <v>3149</v>
      </c>
      <c r="T51" s="47" t="s">
        <v>109</v>
      </c>
      <c r="U51" s="47" t="s">
        <v>3150</v>
      </c>
      <c r="V51" s="54" t="s">
        <v>3151</v>
      </c>
      <c r="W51" s="54" t="s">
        <v>109</v>
      </c>
      <c r="X51" s="47" t="s">
        <v>109</v>
      </c>
      <c r="Y51" s="47" t="s">
        <v>3152</v>
      </c>
      <c r="Z51" s="47" t="s">
        <v>2767</v>
      </c>
      <c r="AA51" s="47" t="s">
        <v>908</v>
      </c>
      <c r="AB51" s="47"/>
    </row>
    <row r="52" spans="1:28" x14ac:dyDescent="0.2">
      <c r="A52" s="96" t="s">
        <v>816</v>
      </c>
      <c r="B52" s="98" t="s">
        <v>817</v>
      </c>
      <c r="C52" s="98">
        <v>2020</v>
      </c>
      <c r="D52" s="98" t="s">
        <v>818</v>
      </c>
      <c r="E52" s="98" t="s">
        <v>819</v>
      </c>
      <c r="F52" s="56" t="s">
        <v>25</v>
      </c>
      <c r="G52" s="54" t="s">
        <v>3153</v>
      </c>
      <c r="H52" s="54" t="s">
        <v>39</v>
      </c>
      <c r="I52" s="54" t="s">
        <v>3154</v>
      </c>
      <c r="J52" s="47" t="s">
        <v>3155</v>
      </c>
      <c r="K52" s="47" t="s">
        <v>3156</v>
      </c>
      <c r="L52" s="54" t="s">
        <v>3157</v>
      </c>
      <c r="M52" s="47" t="s">
        <v>882</v>
      </c>
      <c r="N52" s="47" t="s">
        <v>3158</v>
      </c>
      <c r="O52" s="47" t="s">
        <v>2622</v>
      </c>
      <c r="P52" s="54" t="s">
        <v>882</v>
      </c>
      <c r="Q52" s="47" t="s">
        <v>882</v>
      </c>
      <c r="R52" s="47" t="s">
        <v>3159</v>
      </c>
      <c r="S52" s="47" t="s">
        <v>3160</v>
      </c>
      <c r="T52" s="47" t="s">
        <v>882</v>
      </c>
      <c r="U52" s="47" t="s">
        <v>3161</v>
      </c>
      <c r="V52" s="54" t="s">
        <v>3162</v>
      </c>
      <c r="W52" s="54" t="s">
        <v>882</v>
      </c>
      <c r="X52" s="47" t="s">
        <v>882</v>
      </c>
      <c r="Y52" s="47" t="s">
        <v>882</v>
      </c>
      <c r="Z52" s="47" t="s">
        <v>2923</v>
      </c>
      <c r="AA52" s="47" t="s">
        <v>882</v>
      </c>
      <c r="AB52" s="47"/>
    </row>
    <row r="53" spans="1:28" x14ac:dyDescent="0.2">
      <c r="A53" s="97"/>
      <c r="B53" s="99"/>
      <c r="C53" s="99"/>
      <c r="D53" s="99"/>
      <c r="E53" s="99"/>
      <c r="F53" s="56" t="s">
        <v>25</v>
      </c>
      <c r="G53" s="54" t="s">
        <v>3163</v>
      </c>
      <c r="H53" s="54" t="s">
        <v>2781</v>
      </c>
      <c r="I53" s="54" t="s">
        <v>3164</v>
      </c>
      <c r="J53" s="47" t="s">
        <v>3165</v>
      </c>
      <c r="K53" s="47" t="s">
        <v>3166</v>
      </c>
      <c r="L53" s="54" t="s">
        <v>2784</v>
      </c>
      <c r="M53" s="47" t="s">
        <v>826</v>
      </c>
      <c r="N53" s="47" t="s">
        <v>3167</v>
      </c>
      <c r="O53" s="47" t="s">
        <v>2622</v>
      </c>
      <c r="P53" s="54" t="s">
        <v>826</v>
      </c>
      <c r="Q53" s="47" t="s">
        <v>826</v>
      </c>
      <c r="R53" s="47" t="s">
        <v>826</v>
      </c>
      <c r="S53" s="47" t="s">
        <v>3168</v>
      </c>
      <c r="T53" s="47" t="s">
        <v>826</v>
      </c>
      <c r="U53" s="47" t="s">
        <v>3169</v>
      </c>
      <c r="V53" s="54" t="s">
        <v>826</v>
      </c>
      <c r="W53" s="54" t="s">
        <v>826</v>
      </c>
      <c r="X53" s="47" t="s">
        <v>826</v>
      </c>
      <c r="Y53" s="47" t="s">
        <v>826</v>
      </c>
      <c r="Z53" s="47" t="s">
        <v>2767</v>
      </c>
      <c r="AA53" s="47" t="s">
        <v>826</v>
      </c>
      <c r="AB53" s="47"/>
    </row>
    <row r="54" spans="1:28" x14ac:dyDescent="0.2">
      <c r="A54" s="97"/>
      <c r="B54" s="99"/>
      <c r="C54" s="99"/>
      <c r="D54" s="99"/>
      <c r="E54" s="99"/>
      <c r="F54" s="56" t="s">
        <v>25</v>
      </c>
      <c r="G54" s="54" t="s">
        <v>3170</v>
      </c>
      <c r="H54" s="54" t="s">
        <v>2804</v>
      </c>
      <c r="I54" s="54" t="s">
        <v>3171</v>
      </c>
      <c r="J54" s="47" t="s">
        <v>3165</v>
      </c>
      <c r="K54" s="47" t="s">
        <v>3172</v>
      </c>
      <c r="L54" s="54" t="s">
        <v>3173</v>
      </c>
      <c r="M54" s="47" t="s">
        <v>3174</v>
      </c>
      <c r="N54" s="47" t="s">
        <v>2813</v>
      </c>
      <c r="O54" s="47" t="s">
        <v>2622</v>
      </c>
      <c r="P54" s="54" t="s">
        <v>826</v>
      </c>
      <c r="Q54" s="47" t="s">
        <v>826</v>
      </c>
      <c r="R54" s="47" t="s">
        <v>3175</v>
      </c>
      <c r="S54" s="47" t="s">
        <v>826</v>
      </c>
      <c r="T54" s="47" t="s">
        <v>882</v>
      </c>
      <c r="U54" s="47" t="s">
        <v>3176</v>
      </c>
      <c r="V54" s="54" t="s">
        <v>3177</v>
      </c>
      <c r="W54" s="54" t="s">
        <v>882</v>
      </c>
      <c r="X54" s="47" t="s">
        <v>882</v>
      </c>
      <c r="Y54" s="47" t="s">
        <v>2861</v>
      </c>
      <c r="Z54" s="47" t="s">
        <v>2838</v>
      </c>
      <c r="AA54" s="47" t="s">
        <v>826</v>
      </c>
      <c r="AB54" s="47"/>
    </row>
    <row r="55" spans="1:28" x14ac:dyDescent="0.2">
      <c r="A55" s="96" t="s">
        <v>834</v>
      </c>
      <c r="B55" s="98" t="s">
        <v>835</v>
      </c>
      <c r="C55" s="98">
        <v>2019</v>
      </c>
      <c r="D55" s="98" t="s">
        <v>671</v>
      </c>
      <c r="E55" s="98" t="s">
        <v>836</v>
      </c>
      <c r="F55" s="56" t="s">
        <v>23</v>
      </c>
      <c r="G55" s="54" t="s">
        <v>3178</v>
      </c>
      <c r="H55" s="54" t="s">
        <v>640</v>
      </c>
      <c r="I55" s="54" t="s">
        <v>3179</v>
      </c>
      <c r="J55" s="47" t="s">
        <v>3180</v>
      </c>
      <c r="K55" s="47" t="s">
        <v>3181</v>
      </c>
      <c r="L55" s="54" t="s">
        <v>3182</v>
      </c>
      <c r="M55" s="47" t="s">
        <v>3183</v>
      </c>
      <c r="N55" s="47" t="s">
        <v>3184</v>
      </c>
      <c r="O55" s="47" t="s">
        <v>3185</v>
      </c>
      <c r="P55" s="54" t="s">
        <v>2884</v>
      </c>
      <c r="Q55" s="47" t="s">
        <v>3186</v>
      </c>
      <c r="R55" s="47" t="s">
        <v>3187</v>
      </c>
      <c r="S55" s="47" t="s">
        <v>3188</v>
      </c>
      <c r="T55" s="47" t="s">
        <v>109</v>
      </c>
      <c r="U55" s="47" t="s">
        <v>3189</v>
      </c>
      <c r="V55" s="54" t="s">
        <v>3190</v>
      </c>
      <c r="W55" s="54" t="s">
        <v>109</v>
      </c>
      <c r="X55" s="47" t="s">
        <v>109</v>
      </c>
      <c r="Y55" s="47" t="s">
        <v>109</v>
      </c>
      <c r="Z55" s="47" t="s">
        <v>2627</v>
      </c>
      <c r="AA55" s="47" t="s">
        <v>882</v>
      </c>
      <c r="AB55" s="47"/>
    </row>
    <row r="56" spans="1:28" x14ac:dyDescent="0.2">
      <c r="A56" s="97"/>
      <c r="B56" s="99"/>
      <c r="C56" s="99"/>
      <c r="D56" s="99"/>
      <c r="E56" s="99"/>
      <c r="F56" s="56" t="s">
        <v>23</v>
      </c>
      <c r="G56" s="54" t="s">
        <v>3178</v>
      </c>
      <c r="H56" s="54" t="s">
        <v>640</v>
      </c>
      <c r="I56" s="54" t="s">
        <v>3191</v>
      </c>
      <c r="J56" s="47" t="s">
        <v>3192</v>
      </c>
      <c r="K56" s="47" t="s">
        <v>3193</v>
      </c>
      <c r="L56" s="54" t="s">
        <v>3194</v>
      </c>
      <c r="M56" s="47" t="s">
        <v>3195</v>
      </c>
      <c r="N56" s="47" t="s">
        <v>3196</v>
      </c>
      <c r="O56" s="47" t="s">
        <v>3185</v>
      </c>
      <c r="P56" s="54" t="s">
        <v>3197</v>
      </c>
      <c r="Q56" s="47" t="s">
        <v>3198</v>
      </c>
      <c r="R56" s="47" t="s">
        <v>3199</v>
      </c>
      <c r="S56" s="47" t="s">
        <v>3200</v>
      </c>
      <c r="T56" s="47" t="s">
        <v>109</v>
      </c>
      <c r="U56" s="47" t="s">
        <v>3201</v>
      </c>
      <c r="V56" s="54" t="s">
        <v>3190</v>
      </c>
      <c r="W56" s="54" t="s">
        <v>109</v>
      </c>
      <c r="X56" s="47" t="s">
        <v>109</v>
      </c>
      <c r="Y56" s="47" t="s">
        <v>3202</v>
      </c>
      <c r="Z56" s="47" t="s">
        <v>2627</v>
      </c>
      <c r="AA56" s="47" t="s">
        <v>882</v>
      </c>
      <c r="AB56" s="47"/>
    </row>
    <row r="57" spans="1:28" x14ac:dyDescent="0.2">
      <c r="A57" s="47" t="s">
        <v>855</v>
      </c>
      <c r="B57" s="54" t="s">
        <v>856</v>
      </c>
      <c r="C57" s="54">
        <v>2019</v>
      </c>
      <c r="D57" s="54" t="s">
        <v>217</v>
      </c>
      <c r="E57" s="54" t="s">
        <v>857</v>
      </c>
      <c r="F57" s="56" t="s">
        <v>25</v>
      </c>
      <c r="G57" s="54" t="s">
        <v>3203</v>
      </c>
      <c r="H57" s="54" t="s">
        <v>640</v>
      </c>
      <c r="I57" s="54" t="s">
        <v>3204</v>
      </c>
      <c r="J57" s="47" t="s">
        <v>3205</v>
      </c>
      <c r="K57" s="47" t="s">
        <v>3206</v>
      </c>
      <c r="L57" s="54" t="s">
        <v>3207</v>
      </c>
      <c r="M57" s="47" t="s">
        <v>3208</v>
      </c>
      <c r="N57" s="47" t="s">
        <v>3209</v>
      </c>
      <c r="O57" s="47"/>
      <c r="P57" s="54" t="s">
        <v>882</v>
      </c>
      <c r="Q57" s="47" t="s">
        <v>3210</v>
      </c>
      <c r="R57" s="47" t="s">
        <v>3211</v>
      </c>
      <c r="S57" s="47" t="s">
        <v>3212</v>
      </c>
      <c r="T57" s="47" t="s">
        <v>3213</v>
      </c>
      <c r="U57" s="47" t="s">
        <v>3214</v>
      </c>
      <c r="V57" s="54"/>
      <c r="W57" s="54" t="s">
        <v>3215</v>
      </c>
      <c r="X57" s="47" t="s">
        <v>3216</v>
      </c>
      <c r="Y57" s="47" t="s">
        <v>3217</v>
      </c>
      <c r="Z57" s="47" t="s">
        <v>2627</v>
      </c>
      <c r="AA57" s="47" t="s">
        <v>3218</v>
      </c>
      <c r="AB57" s="47"/>
    </row>
    <row r="58" spans="1:28" x14ac:dyDescent="0.2">
      <c r="A58" s="96" t="s">
        <v>876</v>
      </c>
      <c r="B58" s="98" t="s">
        <v>877</v>
      </c>
      <c r="C58" s="98">
        <v>2019</v>
      </c>
      <c r="D58" s="98" t="s">
        <v>519</v>
      </c>
      <c r="E58" s="98" t="s">
        <v>878</v>
      </c>
      <c r="F58" s="56" t="s">
        <v>23</v>
      </c>
      <c r="G58" s="54" t="s">
        <v>3219</v>
      </c>
      <c r="H58" s="54" t="s">
        <v>640</v>
      </c>
      <c r="I58" s="54" t="s">
        <v>3220</v>
      </c>
      <c r="J58" s="47" t="s">
        <v>882</v>
      </c>
      <c r="K58" s="47" t="s">
        <v>3221</v>
      </c>
      <c r="L58" s="54" t="s">
        <v>3222</v>
      </c>
      <c r="M58" s="47" t="s">
        <v>3223</v>
      </c>
      <c r="N58" s="47" t="s">
        <v>3224</v>
      </c>
      <c r="O58" s="47" t="s">
        <v>2622</v>
      </c>
      <c r="P58" s="54" t="s">
        <v>99</v>
      </c>
      <c r="Q58" s="47" t="s">
        <v>3225</v>
      </c>
      <c r="R58" s="47" t="s">
        <v>3226</v>
      </c>
      <c r="S58" s="47" t="s">
        <v>3227</v>
      </c>
      <c r="T58" s="47" t="s">
        <v>3227</v>
      </c>
      <c r="U58" s="47" t="s">
        <v>3228</v>
      </c>
      <c r="V58" s="54" t="s">
        <v>3229</v>
      </c>
      <c r="W58" s="54" t="s">
        <v>3215</v>
      </c>
      <c r="X58" s="47" t="s">
        <v>99</v>
      </c>
      <c r="Y58" s="47" t="s">
        <v>99</v>
      </c>
      <c r="Z58" s="47" t="s">
        <v>2627</v>
      </c>
      <c r="AA58" s="47" t="s">
        <v>3230</v>
      </c>
      <c r="AB58" s="96" t="s">
        <v>3231</v>
      </c>
    </row>
    <row r="59" spans="1:28" x14ac:dyDescent="0.2">
      <c r="A59" s="97"/>
      <c r="B59" s="99"/>
      <c r="C59" s="99"/>
      <c r="D59" s="99"/>
      <c r="E59" s="99"/>
      <c r="F59" s="56" t="s">
        <v>24</v>
      </c>
      <c r="G59" s="54" t="s">
        <v>3232</v>
      </c>
      <c r="H59" s="54" t="s">
        <v>3233</v>
      </c>
      <c r="I59" s="54" t="s">
        <v>3234</v>
      </c>
      <c r="J59" s="47" t="s">
        <v>3235</v>
      </c>
      <c r="K59" s="47" t="s">
        <v>3236</v>
      </c>
      <c r="L59" s="54" t="s">
        <v>3237</v>
      </c>
      <c r="M59" s="47" t="s">
        <v>3238</v>
      </c>
      <c r="N59" s="47" t="s">
        <v>3239</v>
      </c>
      <c r="O59" s="47" t="s">
        <v>2622</v>
      </c>
      <c r="P59" s="54" t="s">
        <v>3240</v>
      </c>
      <c r="Q59" s="47" t="s">
        <v>3240</v>
      </c>
      <c r="R59" s="47" t="s">
        <v>3241</v>
      </c>
      <c r="S59" s="47" t="s">
        <v>3242</v>
      </c>
      <c r="T59" s="47" t="s">
        <v>2633</v>
      </c>
      <c r="U59" s="47" t="s">
        <v>3243</v>
      </c>
      <c r="V59" s="54" t="s">
        <v>3244</v>
      </c>
      <c r="W59" s="54" t="s">
        <v>3245</v>
      </c>
      <c r="X59" s="47" t="s">
        <v>3246</v>
      </c>
      <c r="Y59" s="47" t="s">
        <v>2633</v>
      </c>
      <c r="Z59" s="47" t="s">
        <v>2627</v>
      </c>
      <c r="AA59" s="47" t="s">
        <v>2633</v>
      </c>
      <c r="AB59" s="97"/>
    </row>
    <row r="60" spans="1:28" x14ac:dyDescent="0.2">
      <c r="A60" s="97"/>
      <c r="B60" s="99"/>
      <c r="C60" s="99"/>
      <c r="D60" s="99"/>
      <c r="E60" s="99"/>
      <c r="F60" s="56" t="s">
        <v>23</v>
      </c>
      <c r="G60" s="54" t="s">
        <v>3247</v>
      </c>
      <c r="H60" s="54" t="s">
        <v>40</v>
      </c>
      <c r="I60" s="54" t="s">
        <v>3248</v>
      </c>
      <c r="J60" s="47" t="s">
        <v>882</v>
      </c>
      <c r="K60" s="47" t="s">
        <v>3249</v>
      </c>
      <c r="L60" s="54" t="s">
        <v>3250</v>
      </c>
      <c r="M60" s="47" t="s">
        <v>3250</v>
      </c>
      <c r="N60" s="47" t="s">
        <v>3224</v>
      </c>
      <c r="O60" s="47" t="s">
        <v>2622</v>
      </c>
      <c r="P60" s="54" t="s">
        <v>3022</v>
      </c>
      <c r="Q60" s="47" t="s">
        <v>3022</v>
      </c>
      <c r="R60" s="47" t="s">
        <v>3022</v>
      </c>
      <c r="S60" s="47" t="s">
        <v>3022</v>
      </c>
      <c r="T60" s="47" t="s">
        <v>3022</v>
      </c>
      <c r="U60" s="47" t="s">
        <v>3022</v>
      </c>
      <c r="V60" s="54" t="s">
        <v>3251</v>
      </c>
      <c r="W60" s="54" t="s">
        <v>3022</v>
      </c>
      <c r="X60" s="47" t="s">
        <v>3022</v>
      </c>
      <c r="Y60" s="47" t="s">
        <v>3252</v>
      </c>
      <c r="Z60" s="47" t="s">
        <v>2627</v>
      </c>
      <c r="AA60" s="47" t="s">
        <v>3022</v>
      </c>
      <c r="AB60" s="97"/>
    </row>
    <row r="61" spans="1:28" x14ac:dyDescent="0.2">
      <c r="A61" s="97"/>
      <c r="B61" s="99"/>
      <c r="C61" s="99"/>
      <c r="D61" s="99"/>
      <c r="E61" s="99"/>
      <c r="F61" s="56" t="s">
        <v>23</v>
      </c>
      <c r="G61" s="54" t="s">
        <v>3253</v>
      </c>
      <c r="H61" s="54" t="s">
        <v>39</v>
      </c>
      <c r="I61" s="54" t="s">
        <v>3254</v>
      </c>
      <c r="J61" s="47" t="s">
        <v>3255</v>
      </c>
      <c r="K61" s="47" t="s">
        <v>3256</v>
      </c>
      <c r="L61" s="54" t="s">
        <v>3257</v>
      </c>
      <c r="M61" s="47" t="s">
        <v>3258</v>
      </c>
      <c r="N61" s="47" t="s">
        <v>3259</v>
      </c>
      <c r="O61" s="47" t="s">
        <v>91</v>
      </c>
      <c r="P61" s="54" t="s">
        <v>99</v>
      </c>
      <c r="Q61" s="47" t="s">
        <v>3260</v>
      </c>
      <c r="R61" s="47" t="s">
        <v>2507</v>
      </c>
      <c r="S61" s="47" t="s">
        <v>3261</v>
      </c>
      <c r="T61" s="47" t="s">
        <v>2633</v>
      </c>
      <c r="U61" s="47" t="s">
        <v>3262</v>
      </c>
      <c r="V61" s="54" t="s">
        <v>3263</v>
      </c>
      <c r="W61" s="54" t="s">
        <v>3022</v>
      </c>
      <c r="X61" s="47" t="s">
        <v>3022</v>
      </c>
      <c r="Y61" s="47" t="s">
        <v>3264</v>
      </c>
      <c r="Z61" s="47" t="s">
        <v>2669</v>
      </c>
      <c r="AA61" s="47" t="s">
        <v>3022</v>
      </c>
      <c r="AB61" s="97"/>
    </row>
    <row r="62" spans="1:28" x14ac:dyDescent="0.2">
      <c r="A62" s="97"/>
      <c r="B62" s="99"/>
      <c r="C62" s="99"/>
      <c r="D62" s="99"/>
      <c r="E62" s="99"/>
      <c r="F62" s="56" t="s">
        <v>23</v>
      </c>
      <c r="G62" s="54" t="s">
        <v>3265</v>
      </c>
      <c r="H62" s="54" t="s">
        <v>2781</v>
      </c>
      <c r="I62" s="54" t="s">
        <v>3266</v>
      </c>
      <c r="J62" s="47"/>
      <c r="K62" s="47" t="s">
        <v>3267</v>
      </c>
      <c r="L62" s="54" t="s">
        <v>3268</v>
      </c>
      <c r="M62" s="47" t="s">
        <v>3269</v>
      </c>
      <c r="N62" s="47" t="s">
        <v>2507</v>
      </c>
      <c r="O62" s="47" t="s">
        <v>2622</v>
      </c>
      <c r="P62" s="54" t="s">
        <v>2507</v>
      </c>
      <c r="Q62" s="47" t="s">
        <v>2507</v>
      </c>
      <c r="R62" s="47" t="s">
        <v>3022</v>
      </c>
      <c r="S62" s="47" t="s">
        <v>3270</v>
      </c>
      <c r="T62" s="47" t="s">
        <v>3022</v>
      </c>
      <c r="U62" s="47" t="s">
        <v>3271</v>
      </c>
      <c r="V62" s="54" t="s">
        <v>3272</v>
      </c>
      <c r="W62" s="54" t="s">
        <v>3022</v>
      </c>
      <c r="X62" s="47" t="s">
        <v>3022</v>
      </c>
      <c r="Y62" s="47" t="s">
        <v>3022</v>
      </c>
      <c r="Z62" s="47" t="s">
        <v>2627</v>
      </c>
      <c r="AA62" s="47" t="s">
        <v>3022</v>
      </c>
      <c r="AB62" s="97"/>
    </row>
    <row r="63" spans="1:28" x14ac:dyDescent="0.2">
      <c r="A63" s="47" t="s">
        <v>904</v>
      </c>
      <c r="B63" s="54" t="s">
        <v>905</v>
      </c>
      <c r="C63" s="54">
        <v>2019</v>
      </c>
      <c r="D63" s="54" t="s">
        <v>671</v>
      </c>
      <c r="E63" s="54" t="s">
        <v>906</v>
      </c>
      <c r="F63" s="56" t="s">
        <v>24</v>
      </c>
      <c r="G63" s="54" t="s">
        <v>3273</v>
      </c>
      <c r="H63" s="54" t="s">
        <v>2638</v>
      </c>
      <c r="I63" s="54"/>
      <c r="J63" s="47"/>
      <c r="K63" s="47"/>
      <c r="L63" s="54"/>
      <c r="M63" s="47"/>
      <c r="N63" s="47"/>
      <c r="O63" s="47"/>
      <c r="P63" s="54"/>
      <c r="Q63" s="47"/>
      <c r="R63" s="47"/>
      <c r="S63" s="47"/>
      <c r="T63" s="47"/>
      <c r="U63" s="47"/>
      <c r="V63" s="54"/>
      <c r="W63" s="54"/>
      <c r="X63" s="47"/>
      <c r="Y63" s="47"/>
      <c r="Z63" s="47"/>
      <c r="AA63" s="47"/>
      <c r="AB63" s="47" t="s">
        <v>3274</v>
      </c>
    </row>
    <row r="64" spans="1:28" x14ac:dyDescent="0.2">
      <c r="A64" s="47" t="s">
        <v>909</v>
      </c>
      <c r="B64" s="54" t="s">
        <v>910</v>
      </c>
      <c r="C64" s="54">
        <v>2019</v>
      </c>
      <c r="D64" s="54" t="s">
        <v>671</v>
      </c>
      <c r="E64" s="54" t="s">
        <v>911</v>
      </c>
      <c r="F64" s="56" t="s">
        <v>23</v>
      </c>
      <c r="G64" s="54" t="s">
        <v>3275</v>
      </c>
      <c r="H64" s="54" t="s">
        <v>39</v>
      </c>
      <c r="I64" s="54" t="s">
        <v>37</v>
      </c>
      <c r="J64" s="47" t="s">
        <v>91</v>
      </c>
      <c r="K64" s="47" t="s">
        <v>3276</v>
      </c>
      <c r="L64" s="54" t="s">
        <v>3277</v>
      </c>
      <c r="M64" s="47" t="s">
        <v>3278</v>
      </c>
      <c r="N64" s="47" t="s">
        <v>3279</v>
      </c>
      <c r="O64" s="47" t="s">
        <v>2951</v>
      </c>
      <c r="P64" s="54" t="s">
        <v>882</v>
      </c>
      <c r="Q64" s="47" t="s">
        <v>882</v>
      </c>
      <c r="R64" s="47" t="s">
        <v>91</v>
      </c>
      <c r="S64" s="47" t="s">
        <v>3280</v>
      </c>
      <c r="T64" s="47" t="s">
        <v>91</v>
      </c>
      <c r="U64" s="47" t="s">
        <v>3281</v>
      </c>
      <c r="V64" s="54" t="s">
        <v>3282</v>
      </c>
      <c r="W64" s="54" t="s">
        <v>91</v>
      </c>
      <c r="X64" s="47" t="s">
        <v>91</v>
      </c>
      <c r="Y64" s="47" t="s">
        <v>3283</v>
      </c>
      <c r="Z64" s="47" t="s">
        <v>2669</v>
      </c>
      <c r="AA64" s="47" t="s">
        <v>91</v>
      </c>
      <c r="AB64" s="47"/>
    </row>
    <row r="65" spans="1:28" x14ac:dyDescent="0.2">
      <c r="A65" s="47" t="s">
        <v>925</v>
      </c>
      <c r="B65" s="54" t="s">
        <v>926</v>
      </c>
      <c r="C65" s="54">
        <v>2019</v>
      </c>
      <c r="D65" s="54" t="s">
        <v>277</v>
      </c>
      <c r="E65" s="54" t="s">
        <v>927</v>
      </c>
      <c r="F65" s="54" t="s">
        <v>23</v>
      </c>
      <c r="G65" s="54" t="s">
        <v>3284</v>
      </c>
      <c r="H65" s="54" t="s">
        <v>2757</v>
      </c>
      <c r="I65" s="54" t="s">
        <v>3285</v>
      </c>
      <c r="J65" s="47" t="s">
        <v>3286</v>
      </c>
      <c r="K65" s="47" t="s">
        <v>3287</v>
      </c>
      <c r="L65" s="54" t="s">
        <v>3288</v>
      </c>
      <c r="M65" s="47" t="s">
        <v>3289</v>
      </c>
      <c r="N65" s="47" t="s">
        <v>3290</v>
      </c>
      <c r="O65" s="47" t="s">
        <v>2622</v>
      </c>
      <c r="P65" s="54" t="s">
        <v>91</v>
      </c>
      <c r="Q65" s="47" t="s">
        <v>3291</v>
      </c>
      <c r="R65" s="47" t="s">
        <v>422</v>
      </c>
      <c r="S65" s="47" t="s">
        <v>3066</v>
      </c>
      <c r="T65" s="47" t="s">
        <v>109</v>
      </c>
      <c r="U65" s="47" t="s">
        <v>3292</v>
      </c>
      <c r="V65" s="54" t="s">
        <v>129</v>
      </c>
      <c r="W65" s="54" t="s">
        <v>2507</v>
      </c>
      <c r="X65" s="47" t="s">
        <v>3293</v>
      </c>
      <c r="Y65" s="47" t="s">
        <v>3294</v>
      </c>
      <c r="Z65" s="47" t="s">
        <v>2627</v>
      </c>
      <c r="AA65" s="47" t="s">
        <v>3295</v>
      </c>
      <c r="AB65" s="47" t="s">
        <v>99</v>
      </c>
    </row>
    <row r="66" spans="1:28" x14ac:dyDescent="0.2">
      <c r="A66" s="47" t="s">
        <v>964</v>
      </c>
      <c r="B66" s="54" t="s">
        <v>965</v>
      </c>
      <c r="C66" s="54">
        <v>2019</v>
      </c>
      <c r="D66" s="54" t="s">
        <v>966</v>
      </c>
      <c r="E66" s="54" t="s">
        <v>967</v>
      </c>
      <c r="F66" s="56" t="s">
        <v>25</v>
      </c>
      <c r="G66" s="54" t="s">
        <v>2782</v>
      </c>
      <c r="H66" s="54" t="s">
        <v>640</v>
      </c>
      <c r="I66" s="54" t="s">
        <v>3071</v>
      </c>
      <c r="J66" s="47" t="s">
        <v>3296</v>
      </c>
      <c r="K66" s="47" t="s">
        <v>3297</v>
      </c>
      <c r="L66" s="54" t="s">
        <v>3298</v>
      </c>
      <c r="M66" s="47" t="s">
        <v>3299</v>
      </c>
      <c r="N66" s="47" t="s">
        <v>3300</v>
      </c>
      <c r="O66" s="47" t="s">
        <v>2882</v>
      </c>
      <c r="P66" s="54" t="s">
        <v>109</v>
      </c>
      <c r="Q66" s="47" t="s">
        <v>3301</v>
      </c>
      <c r="R66" s="47" t="s">
        <v>3302</v>
      </c>
      <c r="S66" s="47" t="s">
        <v>109</v>
      </c>
      <c r="T66" s="47" t="s">
        <v>109</v>
      </c>
      <c r="U66" s="47" t="s">
        <v>3303</v>
      </c>
      <c r="V66" s="54" t="s">
        <v>3304</v>
      </c>
      <c r="W66" s="54" t="s">
        <v>3305</v>
      </c>
      <c r="X66" s="47" t="s">
        <v>109</v>
      </c>
      <c r="Y66" s="47" t="s">
        <v>3306</v>
      </c>
      <c r="Z66" s="47" t="s">
        <v>2627</v>
      </c>
      <c r="AA66" s="47" t="s">
        <v>91</v>
      </c>
      <c r="AB66" s="47" t="s">
        <v>1753</v>
      </c>
    </row>
    <row r="67" spans="1:28" x14ac:dyDescent="0.2">
      <c r="A67" s="47" t="s">
        <v>982</v>
      </c>
      <c r="B67" s="54" t="s">
        <v>983</v>
      </c>
      <c r="C67" s="54">
        <v>2019</v>
      </c>
      <c r="D67" s="54" t="s">
        <v>277</v>
      </c>
      <c r="E67" s="54" t="s">
        <v>984</v>
      </c>
      <c r="F67" s="56" t="s">
        <v>25</v>
      </c>
      <c r="G67" s="54" t="s">
        <v>419</v>
      </c>
      <c r="H67" s="54" t="s">
        <v>640</v>
      </c>
      <c r="I67" s="54" t="s">
        <v>1749</v>
      </c>
      <c r="J67" s="47" t="s">
        <v>3307</v>
      </c>
      <c r="K67" s="47" t="s">
        <v>3308</v>
      </c>
      <c r="L67" s="54" t="s">
        <v>3309</v>
      </c>
      <c r="M67" s="47" t="s">
        <v>3310</v>
      </c>
      <c r="N67" s="47" t="s">
        <v>3311</v>
      </c>
      <c r="O67" s="47" t="s">
        <v>2951</v>
      </c>
      <c r="P67" s="54" t="s">
        <v>170</v>
      </c>
      <c r="Q67" s="47" t="s">
        <v>3312</v>
      </c>
      <c r="R67" s="47" t="s">
        <v>3313</v>
      </c>
      <c r="S67" s="47" t="s">
        <v>3314</v>
      </c>
      <c r="T67" s="47" t="s">
        <v>91</v>
      </c>
      <c r="U67" s="47" t="s">
        <v>3315</v>
      </c>
      <c r="V67" s="54" t="s">
        <v>91</v>
      </c>
      <c r="W67" s="54" t="s">
        <v>3305</v>
      </c>
      <c r="X67" s="47" t="s">
        <v>91</v>
      </c>
      <c r="Y67" s="47" t="s">
        <v>3316</v>
      </c>
      <c r="Z67" s="47" t="s">
        <v>2627</v>
      </c>
      <c r="AA67" s="47" t="s">
        <v>91</v>
      </c>
      <c r="AB67" s="47"/>
    </row>
    <row r="68" spans="1:28" x14ac:dyDescent="0.2">
      <c r="A68" s="47" t="s">
        <v>1001</v>
      </c>
      <c r="B68" s="54" t="s">
        <v>1002</v>
      </c>
      <c r="C68" s="54">
        <v>2019</v>
      </c>
      <c r="D68" s="54" t="s">
        <v>1003</v>
      </c>
      <c r="E68" s="54" t="s">
        <v>1004</v>
      </c>
      <c r="F68" s="56" t="s">
        <v>25</v>
      </c>
      <c r="G68" s="54" t="s">
        <v>3317</v>
      </c>
      <c r="H68" s="54" t="s">
        <v>640</v>
      </c>
      <c r="I68" s="54" t="s">
        <v>3318</v>
      </c>
      <c r="J68" s="47" t="s">
        <v>3319</v>
      </c>
      <c r="K68" s="47" t="s">
        <v>3320</v>
      </c>
      <c r="L68" s="54" t="s">
        <v>3321</v>
      </c>
      <c r="M68" s="47" t="s">
        <v>3322</v>
      </c>
      <c r="N68" s="47" t="s">
        <v>3323</v>
      </c>
      <c r="O68" s="47" t="s">
        <v>2882</v>
      </c>
      <c r="P68" s="54" t="s">
        <v>882</v>
      </c>
      <c r="Q68" s="47" t="s">
        <v>3324</v>
      </c>
      <c r="R68" s="47" t="s">
        <v>3325</v>
      </c>
      <c r="S68" s="47" t="s">
        <v>3326</v>
      </c>
      <c r="T68" s="47" t="s">
        <v>3327</v>
      </c>
      <c r="U68" s="47" t="s">
        <v>3328</v>
      </c>
      <c r="V68" s="54"/>
      <c r="W68" s="54" t="s">
        <v>3329</v>
      </c>
      <c r="X68" s="47" t="s">
        <v>109</v>
      </c>
      <c r="Y68" s="47" t="s">
        <v>3330</v>
      </c>
      <c r="Z68" s="47" t="s">
        <v>2627</v>
      </c>
      <c r="AA68" s="47" t="s">
        <v>3331</v>
      </c>
      <c r="AB68" s="47"/>
    </row>
    <row r="69" spans="1:28" x14ac:dyDescent="0.2">
      <c r="A69" s="96" t="s">
        <v>1027</v>
      </c>
      <c r="B69" s="98" t="s">
        <v>1028</v>
      </c>
      <c r="C69" s="98">
        <v>2019</v>
      </c>
      <c r="D69" s="98" t="s">
        <v>1029</v>
      </c>
      <c r="E69" s="98" t="s">
        <v>1030</v>
      </c>
      <c r="F69" s="56" t="s">
        <v>24</v>
      </c>
      <c r="G69" s="54" t="s">
        <v>38</v>
      </c>
      <c r="H69" s="54" t="s">
        <v>640</v>
      </c>
      <c r="I69" s="54" t="s">
        <v>38</v>
      </c>
      <c r="J69" s="47" t="s">
        <v>1037</v>
      </c>
      <c r="K69" s="47" t="s">
        <v>3332</v>
      </c>
      <c r="L69" s="54" t="s">
        <v>3333</v>
      </c>
      <c r="M69" s="47" t="s">
        <v>3334</v>
      </c>
      <c r="N69" s="47" t="s">
        <v>2972</v>
      </c>
      <c r="O69" s="47" t="s">
        <v>826</v>
      </c>
      <c r="P69" s="54" t="s">
        <v>826</v>
      </c>
      <c r="Q69" s="47" t="s">
        <v>826</v>
      </c>
      <c r="R69" s="47" t="s">
        <v>3302</v>
      </c>
      <c r="S69" s="47" t="s">
        <v>826</v>
      </c>
      <c r="T69" s="47" t="s">
        <v>826</v>
      </c>
      <c r="U69" s="47" t="s">
        <v>3335</v>
      </c>
      <c r="V69" s="54" t="s">
        <v>3336</v>
      </c>
      <c r="W69" s="54" t="s">
        <v>3337</v>
      </c>
      <c r="X69" s="47" t="s">
        <v>826</v>
      </c>
      <c r="Y69" s="47" t="s">
        <v>826</v>
      </c>
      <c r="Z69" s="47" t="s">
        <v>2627</v>
      </c>
      <c r="AA69" s="47" t="s">
        <v>826</v>
      </c>
      <c r="AB69" s="47"/>
    </row>
    <row r="70" spans="1:28" x14ac:dyDescent="0.2">
      <c r="A70" s="97"/>
      <c r="B70" s="99"/>
      <c r="C70" s="99"/>
      <c r="D70" s="99"/>
      <c r="E70" s="99"/>
      <c r="F70" s="56" t="s">
        <v>24</v>
      </c>
      <c r="G70" s="54" t="s">
        <v>1042</v>
      </c>
      <c r="H70" s="54" t="s">
        <v>2781</v>
      </c>
      <c r="I70" s="54" t="s">
        <v>3338</v>
      </c>
      <c r="J70" s="47" t="s">
        <v>3339</v>
      </c>
      <c r="K70" s="47" t="s">
        <v>3340</v>
      </c>
      <c r="L70" s="54" t="s">
        <v>3341</v>
      </c>
      <c r="M70" s="47" t="s">
        <v>3342</v>
      </c>
      <c r="N70" s="47" t="s">
        <v>3343</v>
      </c>
      <c r="O70" s="47" t="s">
        <v>3344</v>
      </c>
      <c r="P70" s="54" t="s">
        <v>826</v>
      </c>
      <c r="Q70" s="47" t="s">
        <v>826</v>
      </c>
      <c r="R70" s="47" t="s">
        <v>3345</v>
      </c>
      <c r="S70" s="47" t="s">
        <v>826</v>
      </c>
      <c r="T70" s="47" t="s">
        <v>826</v>
      </c>
      <c r="U70" s="47" t="s">
        <v>3346</v>
      </c>
      <c r="V70" s="54" t="s">
        <v>826</v>
      </c>
      <c r="W70" s="54" t="s">
        <v>826</v>
      </c>
      <c r="X70" s="47" t="s">
        <v>826</v>
      </c>
      <c r="Y70" s="47" t="s">
        <v>826</v>
      </c>
      <c r="Z70" s="47" t="s">
        <v>2627</v>
      </c>
      <c r="AA70" s="47" t="s">
        <v>826</v>
      </c>
      <c r="AB70" s="47"/>
    </row>
    <row r="71" spans="1:28" x14ac:dyDescent="0.2">
      <c r="A71" s="47" t="s">
        <v>1045</v>
      </c>
      <c r="B71" s="54" t="s">
        <v>1046</v>
      </c>
      <c r="C71" s="54">
        <v>2019</v>
      </c>
      <c r="D71" s="54" t="s">
        <v>217</v>
      </c>
      <c r="E71" s="54" t="s">
        <v>1047</v>
      </c>
      <c r="F71" s="56" t="s">
        <v>23</v>
      </c>
      <c r="G71" s="54" t="s">
        <v>3347</v>
      </c>
      <c r="H71" s="54" t="s">
        <v>2781</v>
      </c>
      <c r="I71" s="54" t="s">
        <v>3348</v>
      </c>
      <c r="J71" s="47" t="s">
        <v>91</v>
      </c>
      <c r="K71" s="47" t="s">
        <v>3349</v>
      </c>
      <c r="L71" s="54" t="s">
        <v>3350</v>
      </c>
      <c r="M71" s="47" t="s">
        <v>3342</v>
      </c>
      <c r="N71" s="47" t="s">
        <v>3351</v>
      </c>
      <c r="O71" s="47" t="s">
        <v>3352</v>
      </c>
      <c r="P71" s="54" t="s">
        <v>91</v>
      </c>
      <c r="Q71" s="47" t="s">
        <v>91</v>
      </c>
      <c r="R71" s="47" t="s">
        <v>3353</v>
      </c>
      <c r="S71" s="47" t="s">
        <v>91</v>
      </c>
      <c r="T71" s="47" t="s">
        <v>91</v>
      </c>
      <c r="U71" s="47" t="s">
        <v>3354</v>
      </c>
      <c r="V71" s="54" t="s">
        <v>91</v>
      </c>
      <c r="W71" s="54" t="s">
        <v>2507</v>
      </c>
      <c r="X71" s="47" t="s">
        <v>2507</v>
      </c>
      <c r="Y71" s="47" t="s">
        <v>2507</v>
      </c>
      <c r="Z71" s="47" t="s">
        <v>2627</v>
      </c>
      <c r="AA71" s="47" t="s">
        <v>2507</v>
      </c>
      <c r="AB71" s="47"/>
    </row>
    <row r="72" spans="1:28" x14ac:dyDescent="0.2">
      <c r="A72" s="96" t="s">
        <v>1064</v>
      </c>
      <c r="B72" s="98" t="s">
        <v>1065</v>
      </c>
      <c r="C72" s="98">
        <v>2019</v>
      </c>
      <c r="D72" s="98" t="s">
        <v>217</v>
      </c>
      <c r="E72" s="98" t="s">
        <v>1066</v>
      </c>
      <c r="F72" s="56" t="s">
        <v>23</v>
      </c>
      <c r="G72" s="54" t="s">
        <v>3355</v>
      </c>
      <c r="H72" s="54" t="s">
        <v>39</v>
      </c>
      <c r="I72" s="54" t="s">
        <v>38</v>
      </c>
      <c r="J72" s="47" t="s">
        <v>3356</v>
      </c>
      <c r="K72" s="47" t="s">
        <v>3357</v>
      </c>
      <c r="L72" s="54" t="s">
        <v>3358</v>
      </c>
      <c r="M72" s="47" t="s">
        <v>91</v>
      </c>
      <c r="N72" s="47" t="s">
        <v>3359</v>
      </c>
      <c r="O72" s="47" t="s">
        <v>2622</v>
      </c>
      <c r="P72" s="54" t="s">
        <v>882</v>
      </c>
      <c r="Q72" s="47" t="s">
        <v>826</v>
      </c>
      <c r="R72" s="47" t="s">
        <v>91</v>
      </c>
      <c r="S72" s="47" t="s">
        <v>3360</v>
      </c>
      <c r="T72" s="47" t="s">
        <v>91</v>
      </c>
      <c r="U72" s="47" t="s">
        <v>3361</v>
      </c>
      <c r="V72" s="54" t="s">
        <v>3362</v>
      </c>
      <c r="W72" s="54" t="s">
        <v>91</v>
      </c>
      <c r="X72" s="47" t="s">
        <v>91</v>
      </c>
      <c r="Y72" s="47" t="s">
        <v>91</v>
      </c>
      <c r="Z72" s="47" t="s">
        <v>2923</v>
      </c>
      <c r="AA72" s="47" t="s">
        <v>91</v>
      </c>
      <c r="AB72" s="47"/>
    </row>
    <row r="73" spans="1:28" x14ac:dyDescent="0.2">
      <c r="A73" s="97"/>
      <c r="B73" s="99"/>
      <c r="C73" s="99"/>
      <c r="D73" s="99"/>
      <c r="E73" s="99"/>
      <c r="F73" s="56" t="s">
        <v>23</v>
      </c>
      <c r="G73" s="54" t="s">
        <v>640</v>
      </c>
      <c r="H73" s="54" t="s">
        <v>640</v>
      </c>
      <c r="I73" s="54" t="s">
        <v>3363</v>
      </c>
      <c r="J73" s="47"/>
      <c r="K73" s="47" t="s">
        <v>3364</v>
      </c>
      <c r="L73" s="54" t="s">
        <v>3365</v>
      </c>
      <c r="M73" s="47" t="s">
        <v>109</v>
      </c>
      <c r="N73" s="47" t="s">
        <v>3365</v>
      </c>
      <c r="O73" s="47" t="s">
        <v>91</v>
      </c>
      <c r="P73" s="54" t="s">
        <v>2884</v>
      </c>
      <c r="Q73" s="47" t="s">
        <v>3366</v>
      </c>
      <c r="R73" s="47" t="s">
        <v>3367</v>
      </c>
      <c r="S73" s="47" t="s">
        <v>3368</v>
      </c>
      <c r="T73" s="47" t="s">
        <v>2884</v>
      </c>
      <c r="U73" s="47" t="s">
        <v>3369</v>
      </c>
      <c r="V73" s="54" t="s">
        <v>39</v>
      </c>
      <c r="W73" s="54" t="s">
        <v>2884</v>
      </c>
      <c r="X73" s="47" t="s">
        <v>2884</v>
      </c>
      <c r="Y73" s="47" t="s">
        <v>3370</v>
      </c>
      <c r="Z73" s="47"/>
      <c r="AA73" s="47"/>
      <c r="AB73" s="47"/>
    </row>
    <row r="74" spans="1:28" x14ac:dyDescent="0.2">
      <c r="A74" s="47" t="s">
        <v>1084</v>
      </c>
      <c r="B74" s="54" t="s">
        <v>1085</v>
      </c>
      <c r="C74" s="54">
        <v>2019</v>
      </c>
      <c r="D74" s="54" t="s">
        <v>671</v>
      </c>
      <c r="E74" s="54" t="s">
        <v>1086</v>
      </c>
      <c r="F74" s="56" t="s">
        <v>221</v>
      </c>
      <c r="G74" s="54" t="s">
        <v>3371</v>
      </c>
      <c r="H74" s="54" t="s">
        <v>640</v>
      </c>
      <c r="I74" s="54" t="s">
        <v>3372</v>
      </c>
      <c r="J74" s="47" t="s">
        <v>3373</v>
      </c>
      <c r="K74" s="47" t="s">
        <v>2893</v>
      </c>
      <c r="L74" s="54" t="s">
        <v>3374</v>
      </c>
      <c r="M74" s="47" t="s">
        <v>2895</v>
      </c>
      <c r="N74" s="47" t="s">
        <v>3375</v>
      </c>
      <c r="O74" s="47" t="s">
        <v>2622</v>
      </c>
      <c r="P74" s="54"/>
      <c r="Q74" s="47" t="s">
        <v>3376</v>
      </c>
      <c r="R74" s="47" t="s">
        <v>3377</v>
      </c>
      <c r="S74" s="47" t="s">
        <v>3378</v>
      </c>
      <c r="T74" s="47" t="s">
        <v>2901</v>
      </c>
      <c r="U74" s="47" t="s">
        <v>3379</v>
      </c>
      <c r="V74" s="54" t="s">
        <v>3380</v>
      </c>
      <c r="W74" s="54" t="s">
        <v>109</v>
      </c>
      <c r="X74" s="47" t="s">
        <v>109</v>
      </c>
      <c r="Y74" s="47" t="s">
        <v>109</v>
      </c>
      <c r="Z74" s="47" t="s">
        <v>2627</v>
      </c>
      <c r="AA74" s="47" t="s">
        <v>109</v>
      </c>
      <c r="AB74" s="47" t="s">
        <v>3381</v>
      </c>
    </row>
    <row r="75" spans="1:28" x14ac:dyDescent="0.2">
      <c r="A75" s="47" t="s">
        <v>1101</v>
      </c>
      <c r="B75" s="54" t="s">
        <v>1102</v>
      </c>
      <c r="C75" s="54">
        <v>2019</v>
      </c>
      <c r="D75" s="54" t="s">
        <v>671</v>
      </c>
      <c r="E75" s="54" t="s">
        <v>1103</v>
      </c>
      <c r="F75" s="56" t="s">
        <v>23</v>
      </c>
      <c r="G75" s="54" t="s">
        <v>1107</v>
      </c>
      <c r="H75" s="54" t="s">
        <v>39</v>
      </c>
      <c r="I75" s="54" t="s">
        <v>3382</v>
      </c>
      <c r="J75" s="47" t="s">
        <v>3383</v>
      </c>
      <c r="K75" s="47" t="s">
        <v>3384</v>
      </c>
      <c r="L75" s="54" t="s">
        <v>3385</v>
      </c>
      <c r="M75" s="47" t="s">
        <v>3278</v>
      </c>
      <c r="N75" s="47" t="s">
        <v>2799</v>
      </c>
      <c r="O75" s="47" t="s">
        <v>2951</v>
      </c>
      <c r="P75" s="54" t="s">
        <v>882</v>
      </c>
      <c r="Q75" s="47" t="s">
        <v>3386</v>
      </c>
      <c r="R75" s="47" t="s">
        <v>3387</v>
      </c>
      <c r="S75" s="47" t="s">
        <v>3388</v>
      </c>
      <c r="T75" s="47" t="s">
        <v>91</v>
      </c>
      <c r="U75" s="47" t="s">
        <v>3389</v>
      </c>
      <c r="V75" s="54" t="s">
        <v>3390</v>
      </c>
      <c r="W75" s="54" t="s">
        <v>91</v>
      </c>
      <c r="X75" s="47" t="s">
        <v>91</v>
      </c>
      <c r="Y75" s="47" t="s">
        <v>91</v>
      </c>
      <c r="Z75" s="47" t="s">
        <v>2669</v>
      </c>
      <c r="AA75" s="47" t="s">
        <v>91</v>
      </c>
      <c r="AB75" s="47"/>
    </row>
    <row r="76" spans="1:28" x14ac:dyDescent="0.2">
      <c r="A76" s="47" t="s">
        <v>1114</v>
      </c>
      <c r="B76" s="54" t="s">
        <v>1115</v>
      </c>
      <c r="C76" s="54">
        <v>2019</v>
      </c>
      <c r="D76" s="54" t="s">
        <v>1116</v>
      </c>
      <c r="E76" s="54" t="s">
        <v>1117</v>
      </c>
      <c r="F76" s="56" t="s">
        <v>656</v>
      </c>
      <c r="G76" s="54" t="s">
        <v>3026</v>
      </c>
      <c r="H76" s="54" t="s">
        <v>640</v>
      </c>
      <c r="I76" s="54" t="s">
        <v>1222</v>
      </c>
      <c r="J76" s="47" t="s">
        <v>3022</v>
      </c>
      <c r="K76" s="47" t="s">
        <v>3391</v>
      </c>
      <c r="L76" s="54" t="s">
        <v>3392</v>
      </c>
      <c r="M76" s="47" t="s">
        <v>3393</v>
      </c>
      <c r="N76" s="47" t="s">
        <v>3392</v>
      </c>
      <c r="O76" s="47" t="s">
        <v>2951</v>
      </c>
      <c r="P76" s="54" t="s">
        <v>91</v>
      </c>
      <c r="Q76" s="47" t="s">
        <v>3394</v>
      </c>
      <c r="R76" s="47" t="s">
        <v>3395</v>
      </c>
      <c r="S76" s="47" t="s">
        <v>2507</v>
      </c>
      <c r="T76" s="47" t="s">
        <v>2507</v>
      </c>
      <c r="U76" s="47" t="s">
        <v>1131</v>
      </c>
      <c r="V76" s="54" t="s">
        <v>3396</v>
      </c>
      <c r="W76" s="54" t="s">
        <v>3022</v>
      </c>
      <c r="X76" s="47" t="s">
        <v>3392</v>
      </c>
      <c r="Y76" s="47" t="s">
        <v>3392</v>
      </c>
      <c r="Z76" s="47" t="s">
        <v>2627</v>
      </c>
      <c r="AA76" s="47" t="s">
        <v>3022</v>
      </c>
      <c r="AB76" s="47"/>
    </row>
    <row r="77" spans="1:28" x14ac:dyDescent="0.2">
      <c r="A77" s="47" t="s">
        <v>1132</v>
      </c>
      <c r="B77" s="54" t="s">
        <v>1133</v>
      </c>
      <c r="C77" s="54">
        <v>2019</v>
      </c>
      <c r="D77" s="54" t="s">
        <v>780</v>
      </c>
      <c r="E77" s="54" t="s">
        <v>1134</v>
      </c>
      <c r="F77" s="56" t="s">
        <v>23</v>
      </c>
      <c r="G77" s="54" t="s">
        <v>38</v>
      </c>
      <c r="H77" s="54" t="s">
        <v>640</v>
      </c>
      <c r="I77" s="54" t="s">
        <v>38</v>
      </c>
      <c r="J77" s="47" t="s">
        <v>1139</v>
      </c>
      <c r="K77" s="47" t="s">
        <v>3397</v>
      </c>
      <c r="L77" s="54" t="s">
        <v>3398</v>
      </c>
      <c r="M77" s="47" t="s">
        <v>3399</v>
      </c>
      <c r="N77" s="47" t="s">
        <v>3400</v>
      </c>
      <c r="O77" s="47" t="s">
        <v>2882</v>
      </c>
      <c r="P77" s="54" t="s">
        <v>3197</v>
      </c>
      <c r="Q77" s="47" t="s">
        <v>3401</v>
      </c>
      <c r="R77" s="47" t="s">
        <v>3402</v>
      </c>
      <c r="S77" s="47" t="s">
        <v>3403</v>
      </c>
      <c r="T77" s="47" t="s">
        <v>3404</v>
      </c>
      <c r="U77" s="47" t="s">
        <v>3405</v>
      </c>
      <c r="V77" s="54" t="s">
        <v>3406</v>
      </c>
      <c r="W77" s="54" t="s">
        <v>109</v>
      </c>
      <c r="X77" s="47" t="s">
        <v>109</v>
      </c>
      <c r="Y77" s="47" t="s">
        <v>3407</v>
      </c>
      <c r="Z77" s="47" t="s">
        <v>2627</v>
      </c>
      <c r="AA77" s="47" t="s">
        <v>3408</v>
      </c>
      <c r="AB77" s="47"/>
    </row>
    <row r="78" spans="1:28" x14ac:dyDescent="0.2">
      <c r="A78" s="47" t="s">
        <v>1150</v>
      </c>
      <c r="B78" s="54" t="s">
        <v>1151</v>
      </c>
      <c r="C78" s="54">
        <v>2019</v>
      </c>
      <c r="D78" s="54" t="s">
        <v>780</v>
      </c>
      <c r="E78" s="54" t="s">
        <v>1152</v>
      </c>
      <c r="F78" s="56" t="s">
        <v>25</v>
      </c>
      <c r="G78" s="54" t="s">
        <v>2150</v>
      </c>
      <c r="H78" s="54" t="s">
        <v>3409</v>
      </c>
      <c r="I78" s="54" t="s">
        <v>3410</v>
      </c>
      <c r="J78" s="47" t="s">
        <v>3411</v>
      </c>
      <c r="K78" s="47" t="s">
        <v>3412</v>
      </c>
      <c r="L78" s="54" t="s">
        <v>3413</v>
      </c>
      <c r="M78" s="47" t="s">
        <v>3414</v>
      </c>
      <c r="N78" s="47" t="s">
        <v>3415</v>
      </c>
      <c r="O78" s="47" t="s">
        <v>3416</v>
      </c>
      <c r="P78" s="54" t="s">
        <v>1149</v>
      </c>
      <c r="Q78" s="47" t="s">
        <v>3417</v>
      </c>
      <c r="R78" s="47" t="s">
        <v>3418</v>
      </c>
      <c r="S78" s="47" t="s">
        <v>3419</v>
      </c>
      <c r="T78" s="47" t="s">
        <v>109</v>
      </c>
      <c r="U78" s="47" t="s">
        <v>3420</v>
      </c>
      <c r="V78" s="54" t="s">
        <v>3022</v>
      </c>
      <c r="W78" s="54" t="s">
        <v>109</v>
      </c>
      <c r="X78" s="47" t="s">
        <v>109</v>
      </c>
      <c r="Y78" s="47" t="s">
        <v>3421</v>
      </c>
      <c r="Z78" s="47" t="s">
        <v>2627</v>
      </c>
      <c r="AA78" s="47" t="s">
        <v>3422</v>
      </c>
      <c r="AB78" s="47"/>
    </row>
    <row r="79" spans="1:28" x14ac:dyDescent="0.2">
      <c r="A79" s="96" t="s">
        <v>1167</v>
      </c>
      <c r="B79" s="98" t="s">
        <v>1168</v>
      </c>
      <c r="C79" s="98">
        <v>2019</v>
      </c>
      <c r="D79" s="98" t="s">
        <v>780</v>
      </c>
      <c r="E79" s="98" t="s">
        <v>1169</v>
      </c>
      <c r="F79" s="56" t="s">
        <v>23</v>
      </c>
      <c r="G79" s="54" t="s">
        <v>38</v>
      </c>
      <c r="H79" s="54" t="s">
        <v>640</v>
      </c>
      <c r="I79" s="54" t="s">
        <v>3423</v>
      </c>
      <c r="J79" s="47" t="s">
        <v>3424</v>
      </c>
      <c r="K79" s="47" t="s">
        <v>3425</v>
      </c>
      <c r="L79" s="54" t="s">
        <v>3426</v>
      </c>
      <c r="M79" s="47" t="s">
        <v>3427</v>
      </c>
      <c r="N79" s="47" t="s">
        <v>3428</v>
      </c>
      <c r="O79" s="47" t="s">
        <v>2622</v>
      </c>
      <c r="P79" s="54" t="s">
        <v>99</v>
      </c>
      <c r="Q79" s="47" t="s">
        <v>3429</v>
      </c>
      <c r="R79" s="47" t="s">
        <v>3430</v>
      </c>
      <c r="S79" s="47" t="s">
        <v>3431</v>
      </c>
      <c r="T79" s="47" t="s">
        <v>109</v>
      </c>
      <c r="U79" s="47" t="s">
        <v>3432</v>
      </c>
      <c r="V79" s="54" t="s">
        <v>129</v>
      </c>
      <c r="W79" s="54" t="s">
        <v>2507</v>
      </c>
      <c r="X79" s="47" t="s">
        <v>2507</v>
      </c>
      <c r="Y79" s="47" t="s">
        <v>3433</v>
      </c>
      <c r="Z79" s="47" t="s">
        <v>2838</v>
      </c>
      <c r="AA79" s="47" t="s">
        <v>2507</v>
      </c>
      <c r="AB79" s="47" t="s">
        <v>99</v>
      </c>
    </row>
    <row r="80" spans="1:28" x14ac:dyDescent="0.2">
      <c r="A80" s="97"/>
      <c r="B80" s="99"/>
      <c r="C80" s="99"/>
      <c r="D80" s="99"/>
      <c r="E80" s="99"/>
      <c r="F80" s="56" t="s">
        <v>23</v>
      </c>
      <c r="G80" s="54" t="s">
        <v>2780</v>
      </c>
      <c r="H80" s="54" t="s">
        <v>2781</v>
      </c>
      <c r="I80" s="54" t="s">
        <v>38</v>
      </c>
      <c r="J80" s="47"/>
      <c r="K80" s="47" t="s">
        <v>3434</v>
      </c>
      <c r="L80" s="54"/>
      <c r="M80" s="47"/>
      <c r="N80" s="47"/>
      <c r="O80" s="47"/>
      <c r="P80" s="54"/>
      <c r="Q80" s="47"/>
      <c r="R80" s="47"/>
      <c r="S80" s="47"/>
      <c r="T80" s="47"/>
      <c r="U80" s="47" t="s">
        <v>3435</v>
      </c>
      <c r="V80" s="54"/>
      <c r="W80" s="54"/>
      <c r="X80" s="47"/>
      <c r="Y80" s="47"/>
      <c r="Z80" s="47"/>
      <c r="AA80" s="47"/>
      <c r="AB80" s="47"/>
    </row>
    <row r="81" spans="1:28" x14ac:dyDescent="0.2">
      <c r="A81" s="96" t="s">
        <v>1185</v>
      </c>
      <c r="B81" s="98" t="s">
        <v>1186</v>
      </c>
      <c r="C81" s="98">
        <v>2019</v>
      </c>
      <c r="D81" s="98" t="s">
        <v>780</v>
      </c>
      <c r="E81" s="98" t="s">
        <v>1187</v>
      </c>
      <c r="F81" s="56" t="s">
        <v>24</v>
      </c>
      <c r="G81" s="54" t="s">
        <v>38</v>
      </c>
      <c r="H81" s="54" t="s">
        <v>640</v>
      </c>
      <c r="I81" s="54" t="s">
        <v>3436</v>
      </c>
      <c r="J81" s="47" t="s">
        <v>3437</v>
      </c>
      <c r="K81" s="47" t="s">
        <v>3438</v>
      </c>
      <c r="L81" s="54" t="s">
        <v>3439</v>
      </c>
      <c r="M81" s="47" t="s">
        <v>3440</v>
      </c>
      <c r="N81" s="47" t="s">
        <v>3441</v>
      </c>
      <c r="O81" s="47" t="s">
        <v>3442</v>
      </c>
      <c r="P81" s="54" t="s">
        <v>1753</v>
      </c>
      <c r="Q81" s="47" t="s">
        <v>3443</v>
      </c>
      <c r="R81" s="47" t="s">
        <v>3444</v>
      </c>
      <c r="S81" s="47" t="s">
        <v>109</v>
      </c>
      <c r="T81" s="47" t="s">
        <v>3445</v>
      </c>
      <c r="U81" s="47" t="s">
        <v>3446</v>
      </c>
      <c r="V81" s="54" t="s">
        <v>3447</v>
      </c>
      <c r="W81" s="54" t="s">
        <v>109</v>
      </c>
      <c r="X81" s="47" t="s">
        <v>109</v>
      </c>
      <c r="Y81" s="47" t="s">
        <v>3448</v>
      </c>
      <c r="Z81" s="47" t="s">
        <v>2627</v>
      </c>
      <c r="AA81" s="47" t="s">
        <v>908</v>
      </c>
      <c r="AB81" s="47"/>
    </row>
    <row r="82" spans="1:28" x14ac:dyDescent="0.2">
      <c r="A82" s="97"/>
      <c r="B82" s="99"/>
      <c r="C82" s="99"/>
      <c r="D82" s="99"/>
      <c r="E82" s="99"/>
      <c r="F82" s="56" t="s">
        <v>24</v>
      </c>
      <c r="G82" s="54" t="s">
        <v>3449</v>
      </c>
      <c r="H82" s="54" t="s">
        <v>2781</v>
      </c>
      <c r="I82" s="54" t="s">
        <v>3450</v>
      </c>
      <c r="J82" s="47" t="s">
        <v>3437</v>
      </c>
      <c r="K82" s="47" t="s">
        <v>3451</v>
      </c>
      <c r="L82" s="54" t="s">
        <v>3439</v>
      </c>
      <c r="M82" s="47" t="s">
        <v>3452</v>
      </c>
      <c r="N82" s="47" t="s">
        <v>3453</v>
      </c>
      <c r="O82" s="47" t="s">
        <v>3454</v>
      </c>
      <c r="P82" s="54" t="s">
        <v>3455</v>
      </c>
      <c r="Q82" s="47" t="s">
        <v>1753</v>
      </c>
      <c r="R82" s="47" t="s">
        <v>1753</v>
      </c>
      <c r="S82" s="47" t="s">
        <v>3456</v>
      </c>
      <c r="T82" s="47" t="s">
        <v>3445</v>
      </c>
      <c r="U82" s="47" t="s">
        <v>3457</v>
      </c>
      <c r="V82" s="54" t="s">
        <v>3458</v>
      </c>
      <c r="W82" s="54" t="s">
        <v>109</v>
      </c>
      <c r="X82" s="47" t="s">
        <v>109</v>
      </c>
      <c r="Y82" s="47" t="s">
        <v>109</v>
      </c>
      <c r="Z82" s="47" t="s">
        <v>2767</v>
      </c>
      <c r="AA82" s="47" t="s">
        <v>908</v>
      </c>
      <c r="AB82" s="47"/>
    </row>
    <row r="83" spans="1:28" x14ac:dyDescent="0.2">
      <c r="A83" s="47" t="s">
        <v>1225</v>
      </c>
      <c r="B83" s="54" t="s">
        <v>1226</v>
      </c>
      <c r="C83" s="54">
        <v>2019</v>
      </c>
      <c r="D83" s="54" t="s">
        <v>780</v>
      </c>
      <c r="E83" s="54" t="s">
        <v>1227</v>
      </c>
      <c r="F83" s="56" t="s">
        <v>25</v>
      </c>
      <c r="G83" s="54" t="s">
        <v>3459</v>
      </c>
      <c r="H83" s="54" t="s">
        <v>640</v>
      </c>
      <c r="I83" s="54" t="s">
        <v>3460</v>
      </c>
      <c r="J83" s="47" t="s">
        <v>3461</v>
      </c>
      <c r="K83" s="47" t="s">
        <v>3462</v>
      </c>
      <c r="L83" s="54" t="s">
        <v>3463</v>
      </c>
      <c r="M83" s="47" t="s">
        <v>3464</v>
      </c>
      <c r="N83" s="47" t="s">
        <v>3465</v>
      </c>
      <c r="O83" s="47" t="s">
        <v>2951</v>
      </c>
      <c r="P83" s="54" t="s">
        <v>882</v>
      </c>
      <c r="Q83" s="47" t="s">
        <v>3466</v>
      </c>
      <c r="R83" s="47" t="s">
        <v>3467</v>
      </c>
      <c r="S83" s="47" t="s">
        <v>109</v>
      </c>
      <c r="T83" s="47" t="s">
        <v>109</v>
      </c>
      <c r="U83" s="47" t="s">
        <v>3468</v>
      </c>
      <c r="V83" s="54"/>
      <c r="W83" s="54" t="s">
        <v>91</v>
      </c>
      <c r="X83" s="47" t="s">
        <v>91</v>
      </c>
      <c r="Y83" s="47" t="s">
        <v>3469</v>
      </c>
      <c r="Z83" s="47" t="s">
        <v>2627</v>
      </c>
      <c r="AA83" s="47" t="s">
        <v>3470</v>
      </c>
      <c r="AB83" s="47"/>
    </row>
    <row r="84" spans="1:28" x14ac:dyDescent="0.2">
      <c r="A84" s="47" t="s">
        <v>1246</v>
      </c>
      <c r="B84" s="54" t="s">
        <v>1247</v>
      </c>
      <c r="C84" s="54">
        <v>2019</v>
      </c>
      <c r="D84" s="54" t="s">
        <v>1248</v>
      </c>
      <c r="E84" s="54" t="s">
        <v>1249</v>
      </c>
      <c r="F84" s="56" t="s">
        <v>25</v>
      </c>
      <c r="G84" s="54" t="s">
        <v>3471</v>
      </c>
      <c r="H84" s="54" t="s">
        <v>640</v>
      </c>
      <c r="I84" s="54" t="s">
        <v>3472</v>
      </c>
      <c r="J84" s="47" t="s">
        <v>3473</v>
      </c>
      <c r="K84" s="47" t="s">
        <v>3474</v>
      </c>
      <c r="L84" s="54" t="s">
        <v>3475</v>
      </c>
      <c r="M84" s="47" t="s">
        <v>3476</v>
      </c>
      <c r="N84" s="47" t="s">
        <v>91</v>
      </c>
      <c r="O84" s="47" t="s">
        <v>91</v>
      </c>
      <c r="P84" s="54" t="s">
        <v>91</v>
      </c>
      <c r="Q84" s="47" t="s">
        <v>3477</v>
      </c>
      <c r="R84" s="47" t="s">
        <v>3478</v>
      </c>
      <c r="S84" s="47" t="s">
        <v>91</v>
      </c>
      <c r="T84" s="47" t="s">
        <v>91</v>
      </c>
      <c r="U84" s="47" t="s">
        <v>3479</v>
      </c>
      <c r="V84" s="54" t="s">
        <v>91</v>
      </c>
      <c r="W84" s="54" t="s">
        <v>2507</v>
      </c>
      <c r="X84" s="47" t="s">
        <v>2507</v>
      </c>
      <c r="Y84" s="47" t="s">
        <v>3480</v>
      </c>
      <c r="Z84" s="47" t="s">
        <v>2627</v>
      </c>
      <c r="AA84" s="47" t="s">
        <v>109</v>
      </c>
      <c r="AB84" s="47"/>
    </row>
    <row r="85" spans="1:28" x14ac:dyDescent="0.2">
      <c r="A85" s="96" t="s">
        <v>1265</v>
      </c>
      <c r="B85" s="98" t="s">
        <v>1266</v>
      </c>
      <c r="C85" s="98">
        <v>2019</v>
      </c>
      <c r="D85" s="98" t="s">
        <v>780</v>
      </c>
      <c r="E85" s="98" t="s">
        <v>1267</v>
      </c>
      <c r="F85" s="56" t="s">
        <v>25</v>
      </c>
      <c r="G85" s="54" t="s">
        <v>3481</v>
      </c>
      <c r="H85" s="54" t="s">
        <v>2781</v>
      </c>
      <c r="I85" s="54" t="s">
        <v>3482</v>
      </c>
      <c r="J85" s="47" t="s">
        <v>3483</v>
      </c>
      <c r="K85" s="47" t="s">
        <v>3484</v>
      </c>
      <c r="L85" s="54" t="s">
        <v>3485</v>
      </c>
      <c r="M85" s="47" t="s">
        <v>3486</v>
      </c>
      <c r="N85" s="47" t="s">
        <v>3487</v>
      </c>
      <c r="O85" s="47" t="s">
        <v>2622</v>
      </c>
      <c r="P85" s="54" t="s">
        <v>109</v>
      </c>
      <c r="Q85" s="47" t="s">
        <v>109</v>
      </c>
      <c r="R85" s="47" t="s">
        <v>826</v>
      </c>
      <c r="S85" s="47" t="s">
        <v>3488</v>
      </c>
      <c r="T85" s="47" t="s">
        <v>826</v>
      </c>
      <c r="U85" s="47" t="s">
        <v>3489</v>
      </c>
      <c r="V85" s="54" t="s">
        <v>826</v>
      </c>
      <c r="W85" s="54" t="s">
        <v>826</v>
      </c>
      <c r="X85" s="47" t="s">
        <v>826</v>
      </c>
      <c r="Y85" s="47" t="s">
        <v>826</v>
      </c>
      <c r="Z85" s="47" t="s">
        <v>2767</v>
      </c>
      <c r="AA85" s="47" t="s">
        <v>826</v>
      </c>
      <c r="AB85" s="47"/>
    </row>
    <row r="86" spans="1:28" x14ac:dyDescent="0.2">
      <c r="A86" s="97"/>
      <c r="B86" s="99"/>
      <c r="C86" s="99"/>
      <c r="D86" s="99"/>
      <c r="E86" s="99"/>
      <c r="F86" s="56" t="s">
        <v>25</v>
      </c>
      <c r="G86" s="54" t="s">
        <v>3490</v>
      </c>
      <c r="H86" s="54" t="s">
        <v>2757</v>
      </c>
      <c r="I86" s="54" t="s">
        <v>3491</v>
      </c>
      <c r="J86" s="47" t="s">
        <v>3483</v>
      </c>
      <c r="K86" s="47" t="s">
        <v>829</v>
      </c>
      <c r="L86" s="54" t="s">
        <v>3492</v>
      </c>
      <c r="M86" s="47" t="s">
        <v>3486</v>
      </c>
      <c r="N86" s="47" t="s">
        <v>3493</v>
      </c>
      <c r="O86" s="47" t="s">
        <v>2622</v>
      </c>
      <c r="P86" s="54" t="s">
        <v>826</v>
      </c>
      <c r="Q86" s="47" t="s">
        <v>3494</v>
      </c>
      <c r="R86" s="47" t="s">
        <v>1273</v>
      </c>
      <c r="S86" s="47" t="s">
        <v>826</v>
      </c>
      <c r="T86" s="47" t="s">
        <v>826</v>
      </c>
      <c r="U86" s="47" t="s">
        <v>3495</v>
      </c>
      <c r="V86" s="54" t="s">
        <v>3496</v>
      </c>
      <c r="W86" s="54" t="s">
        <v>826</v>
      </c>
      <c r="X86" s="47" t="s">
        <v>826</v>
      </c>
      <c r="Y86" s="47" t="s">
        <v>826</v>
      </c>
      <c r="Z86" s="47" t="s">
        <v>2627</v>
      </c>
      <c r="AA86" s="47" t="s">
        <v>826</v>
      </c>
      <c r="AB86" s="47"/>
    </row>
    <row r="87" spans="1:28" x14ac:dyDescent="0.2">
      <c r="A87" s="96" t="s">
        <v>1278</v>
      </c>
      <c r="B87" s="98" t="s">
        <v>1279</v>
      </c>
      <c r="C87" s="98">
        <v>2019</v>
      </c>
      <c r="D87" s="98" t="s">
        <v>780</v>
      </c>
      <c r="E87" s="98" t="s">
        <v>1280</v>
      </c>
      <c r="F87" s="56" t="s">
        <v>25</v>
      </c>
      <c r="G87" s="54" t="s">
        <v>3497</v>
      </c>
      <c r="H87" s="54" t="s">
        <v>640</v>
      </c>
      <c r="I87" s="54" t="s">
        <v>3498</v>
      </c>
      <c r="J87" s="47" t="str">
        <f>"1 "&amp;I87</f>
        <v>1 aggregator</v>
      </c>
      <c r="K87" s="47" t="s">
        <v>3499</v>
      </c>
      <c r="L87" s="54" t="s">
        <v>109</v>
      </c>
      <c r="M87" s="47" t="s">
        <v>3500</v>
      </c>
      <c r="N87" s="47" t="s">
        <v>3501</v>
      </c>
      <c r="O87" s="47" t="s">
        <v>2622</v>
      </c>
      <c r="P87" s="54"/>
      <c r="Q87" s="47" t="s">
        <v>3502</v>
      </c>
      <c r="R87" s="47" t="s">
        <v>3503</v>
      </c>
      <c r="S87" s="47" t="s">
        <v>2691</v>
      </c>
      <c r="T87" s="47" t="s">
        <v>2691</v>
      </c>
      <c r="U87" s="47" t="s">
        <v>3504</v>
      </c>
      <c r="V87" s="54" t="s">
        <v>39</v>
      </c>
      <c r="W87" s="54" t="s">
        <v>109</v>
      </c>
      <c r="X87" s="47" t="s">
        <v>109</v>
      </c>
      <c r="Y87" s="47" t="s">
        <v>3505</v>
      </c>
      <c r="Z87" s="47" t="s">
        <v>2627</v>
      </c>
      <c r="AA87" s="47" t="s">
        <v>109</v>
      </c>
      <c r="AB87" s="47" t="s">
        <v>3506</v>
      </c>
    </row>
    <row r="88" spans="1:28" x14ac:dyDescent="0.2">
      <c r="A88" s="97"/>
      <c r="B88" s="99"/>
      <c r="C88" s="99"/>
      <c r="D88" s="99"/>
      <c r="E88" s="99"/>
      <c r="F88" s="56" t="s">
        <v>25</v>
      </c>
      <c r="G88" s="54" t="s">
        <v>39</v>
      </c>
      <c r="H88" s="54" t="s">
        <v>39</v>
      </c>
      <c r="I88" s="54" t="s">
        <v>3507</v>
      </c>
      <c r="J88" s="47"/>
      <c r="K88" s="47" t="s">
        <v>3508</v>
      </c>
      <c r="L88" s="54" t="s">
        <v>3509</v>
      </c>
      <c r="M88" s="47" t="s">
        <v>3510</v>
      </c>
      <c r="N88" s="47" t="s">
        <v>3511</v>
      </c>
      <c r="O88" s="47" t="s">
        <v>2622</v>
      </c>
      <c r="P88" s="54" t="s">
        <v>2884</v>
      </c>
      <c r="Q88" s="47" t="s">
        <v>3512</v>
      </c>
      <c r="R88" s="47" t="s">
        <v>91</v>
      </c>
      <c r="S88" s="47" t="s">
        <v>3513</v>
      </c>
      <c r="T88" s="47" t="s">
        <v>91</v>
      </c>
      <c r="U88" s="47" t="s">
        <v>3514</v>
      </c>
      <c r="V88" s="54" t="s">
        <v>3515</v>
      </c>
      <c r="W88" s="54" t="s">
        <v>91</v>
      </c>
      <c r="X88" s="47" t="s">
        <v>91</v>
      </c>
      <c r="Y88" s="47" t="s">
        <v>3516</v>
      </c>
      <c r="Z88" s="47" t="s">
        <v>2669</v>
      </c>
      <c r="AA88" s="47" t="s">
        <v>91</v>
      </c>
      <c r="AB88" s="47" t="s">
        <v>3517</v>
      </c>
    </row>
    <row r="89" spans="1:28" x14ac:dyDescent="0.2">
      <c r="A89" s="97"/>
      <c r="B89" s="99"/>
      <c r="C89" s="99"/>
      <c r="D89" s="99"/>
      <c r="E89" s="99"/>
      <c r="F89" s="56" t="s">
        <v>25</v>
      </c>
      <c r="G89" s="54" t="s">
        <v>3518</v>
      </c>
      <c r="H89" s="54" t="s">
        <v>2781</v>
      </c>
      <c r="I89" s="54" t="s">
        <v>3519</v>
      </c>
      <c r="J89" s="47" t="s">
        <v>2977</v>
      </c>
      <c r="K89" s="47" t="s">
        <v>3499</v>
      </c>
      <c r="L89" s="54" t="s">
        <v>109</v>
      </c>
      <c r="M89" s="47" t="s">
        <v>3500</v>
      </c>
      <c r="N89" s="47" t="s">
        <v>3520</v>
      </c>
      <c r="O89" s="47" t="s">
        <v>2622</v>
      </c>
      <c r="P89" s="54"/>
      <c r="Q89" s="47" t="s">
        <v>3521</v>
      </c>
      <c r="R89" s="47" t="s">
        <v>2691</v>
      </c>
      <c r="S89" s="47" t="s">
        <v>2691</v>
      </c>
      <c r="T89" s="47" t="s">
        <v>2691</v>
      </c>
      <c r="U89" s="47" t="s">
        <v>3522</v>
      </c>
      <c r="V89" s="54" t="s">
        <v>3523</v>
      </c>
      <c r="W89" s="54" t="s">
        <v>109</v>
      </c>
      <c r="X89" s="47" t="s">
        <v>109</v>
      </c>
      <c r="Y89" s="47" t="s">
        <v>3524</v>
      </c>
      <c r="Z89" s="47" t="s">
        <v>2627</v>
      </c>
      <c r="AA89" s="47" t="s">
        <v>109</v>
      </c>
      <c r="AB89" s="47" t="s">
        <v>3525</v>
      </c>
    </row>
    <row r="90" spans="1:28" x14ac:dyDescent="0.2">
      <c r="A90" s="97"/>
      <c r="B90" s="99"/>
      <c r="C90" s="99"/>
      <c r="D90" s="99"/>
      <c r="E90" s="99"/>
      <c r="F90" s="56" t="s">
        <v>25</v>
      </c>
      <c r="G90" s="54" t="s">
        <v>3526</v>
      </c>
      <c r="H90" s="54" t="s">
        <v>2804</v>
      </c>
      <c r="I90" s="54" t="s">
        <v>3013</v>
      </c>
      <c r="J90" s="47"/>
      <c r="K90" s="47" t="s">
        <v>3527</v>
      </c>
      <c r="L90" s="54" t="s">
        <v>109</v>
      </c>
      <c r="M90" s="47" t="s">
        <v>109</v>
      </c>
      <c r="N90" s="47" t="s">
        <v>91</v>
      </c>
      <c r="O90" s="47" t="s">
        <v>3528</v>
      </c>
      <c r="P90" s="54" t="s">
        <v>91</v>
      </c>
      <c r="Q90" s="47" t="s">
        <v>2884</v>
      </c>
      <c r="R90" s="47" t="s">
        <v>3529</v>
      </c>
      <c r="S90" s="47" t="s">
        <v>3530</v>
      </c>
      <c r="T90" s="47" t="s">
        <v>109</v>
      </c>
      <c r="U90" s="47" t="s">
        <v>3531</v>
      </c>
      <c r="V90" s="54" t="s">
        <v>3515</v>
      </c>
      <c r="W90" s="54" t="s">
        <v>2884</v>
      </c>
      <c r="X90" s="47" t="s">
        <v>3532</v>
      </c>
      <c r="Y90" s="47" t="s">
        <v>3533</v>
      </c>
      <c r="Z90" s="47"/>
      <c r="AA90" s="47" t="s">
        <v>3445</v>
      </c>
      <c r="AB90" s="47" t="s">
        <v>3534</v>
      </c>
    </row>
    <row r="91" spans="1:28" x14ac:dyDescent="0.2">
      <c r="A91" s="96" t="s">
        <v>1297</v>
      </c>
      <c r="B91" s="98" t="s">
        <v>1298</v>
      </c>
      <c r="C91" s="98">
        <v>2019</v>
      </c>
      <c r="D91" s="98" t="s">
        <v>780</v>
      </c>
      <c r="E91" s="98" t="s">
        <v>1299</v>
      </c>
      <c r="F91" s="56" t="s">
        <v>25</v>
      </c>
      <c r="G91" s="54" t="s">
        <v>3535</v>
      </c>
      <c r="H91" s="54" t="s">
        <v>640</v>
      </c>
      <c r="I91" s="54" t="s">
        <v>979</v>
      </c>
      <c r="J91" s="47" t="s">
        <v>3536</v>
      </c>
      <c r="K91" s="47" t="s">
        <v>3537</v>
      </c>
      <c r="L91" s="54" t="s">
        <v>3538</v>
      </c>
      <c r="M91" s="47" t="s">
        <v>3310</v>
      </c>
      <c r="N91" s="47" t="s">
        <v>3539</v>
      </c>
      <c r="O91" s="47" t="s">
        <v>2951</v>
      </c>
      <c r="P91" s="54" t="s">
        <v>170</v>
      </c>
      <c r="Q91" s="47" t="s">
        <v>3540</v>
      </c>
      <c r="R91" s="47" t="s">
        <v>3541</v>
      </c>
      <c r="S91" s="47" t="s">
        <v>3542</v>
      </c>
      <c r="T91" s="47" t="s">
        <v>91</v>
      </c>
      <c r="U91" s="47" t="s">
        <v>3543</v>
      </c>
      <c r="V91" s="54" t="s">
        <v>39</v>
      </c>
      <c r="W91" s="54" t="s">
        <v>91</v>
      </c>
      <c r="X91" s="47" t="s">
        <v>91</v>
      </c>
      <c r="Y91" s="47" t="s">
        <v>3544</v>
      </c>
      <c r="Z91" s="47" t="s">
        <v>2627</v>
      </c>
      <c r="AA91" s="47" t="s">
        <v>882</v>
      </c>
      <c r="AB91" s="47"/>
    </row>
    <row r="92" spans="1:28" x14ac:dyDescent="0.2">
      <c r="A92" s="97"/>
      <c r="B92" s="99"/>
      <c r="C92" s="99"/>
      <c r="D92" s="99"/>
      <c r="E92" s="99"/>
      <c r="F92" s="56" t="s">
        <v>25</v>
      </c>
      <c r="G92" s="54" t="s">
        <v>39</v>
      </c>
      <c r="H92" s="54" t="s">
        <v>39</v>
      </c>
      <c r="I92" s="54" t="s">
        <v>3545</v>
      </c>
      <c r="J92" s="47" t="s">
        <v>3546</v>
      </c>
      <c r="K92" s="47" t="s">
        <v>3547</v>
      </c>
      <c r="L92" s="54" t="s">
        <v>3548</v>
      </c>
      <c r="M92" s="47" t="s">
        <v>3549</v>
      </c>
      <c r="N92" s="47" t="s">
        <v>3550</v>
      </c>
      <c r="O92" s="47" t="s">
        <v>2951</v>
      </c>
      <c r="P92" s="54" t="s">
        <v>99</v>
      </c>
      <c r="Q92" s="47" t="s">
        <v>91</v>
      </c>
      <c r="R92" s="47" t="s">
        <v>91</v>
      </c>
      <c r="S92" s="47" t="s">
        <v>3551</v>
      </c>
      <c r="T92" s="47" t="s">
        <v>91</v>
      </c>
      <c r="U92" s="47" t="s">
        <v>3552</v>
      </c>
      <c r="V92" s="54" t="s">
        <v>3553</v>
      </c>
      <c r="W92" s="54" t="s">
        <v>91</v>
      </c>
      <c r="X92" s="47" t="s">
        <v>91</v>
      </c>
      <c r="Y92" s="47" t="s">
        <v>91</v>
      </c>
      <c r="Z92" s="47" t="s">
        <v>2669</v>
      </c>
      <c r="AA92" s="47" t="s">
        <v>91</v>
      </c>
      <c r="AB92" s="47"/>
    </row>
    <row r="93" spans="1:28" x14ac:dyDescent="0.2">
      <c r="A93" s="97"/>
      <c r="B93" s="99"/>
      <c r="C93" s="99"/>
      <c r="D93" s="99"/>
      <c r="E93" s="99"/>
      <c r="F93" s="56" t="s">
        <v>25</v>
      </c>
      <c r="G93" s="54" t="s">
        <v>979</v>
      </c>
      <c r="H93" s="54" t="s">
        <v>2804</v>
      </c>
      <c r="I93" s="54" t="s">
        <v>39</v>
      </c>
      <c r="J93" s="47" t="s">
        <v>3554</v>
      </c>
      <c r="K93" s="47" t="s">
        <v>3555</v>
      </c>
      <c r="L93" s="54" t="s">
        <v>3556</v>
      </c>
      <c r="M93" s="47" t="s">
        <v>3557</v>
      </c>
      <c r="N93" s="47" t="s">
        <v>3539</v>
      </c>
      <c r="O93" s="47" t="s">
        <v>2951</v>
      </c>
      <c r="P93" s="54" t="s">
        <v>170</v>
      </c>
      <c r="Q93" s="47" t="s">
        <v>3558</v>
      </c>
      <c r="R93" s="47" t="s">
        <v>3559</v>
      </c>
      <c r="S93" s="47" t="s">
        <v>3551</v>
      </c>
      <c r="T93" s="47" t="s">
        <v>91</v>
      </c>
      <c r="U93" s="47" t="s">
        <v>3560</v>
      </c>
      <c r="V93" s="54" t="s">
        <v>39</v>
      </c>
      <c r="W93" s="54" t="s">
        <v>91</v>
      </c>
      <c r="X93" s="47" t="s">
        <v>91</v>
      </c>
      <c r="Y93" s="47" t="s">
        <v>3561</v>
      </c>
      <c r="Z93" s="47" t="s">
        <v>2627</v>
      </c>
      <c r="AA93" s="47" t="s">
        <v>882</v>
      </c>
      <c r="AB93" s="47"/>
    </row>
    <row r="94" spans="1:28" x14ac:dyDescent="0.2">
      <c r="A94" s="47" t="s">
        <v>1322</v>
      </c>
      <c r="B94" s="54" t="s">
        <v>1323</v>
      </c>
      <c r="C94" s="54">
        <v>2019</v>
      </c>
      <c r="D94" s="54" t="s">
        <v>671</v>
      </c>
      <c r="E94" s="54" t="s">
        <v>1324</v>
      </c>
      <c r="F94" s="56" t="s">
        <v>23</v>
      </c>
      <c r="G94" s="54" t="s">
        <v>3562</v>
      </c>
      <c r="H94" s="54" t="s">
        <v>640</v>
      </c>
      <c r="I94" s="54" t="s">
        <v>640</v>
      </c>
      <c r="J94" s="47" t="s">
        <v>91</v>
      </c>
      <c r="K94" s="47" t="s">
        <v>3563</v>
      </c>
      <c r="L94" s="54" t="s">
        <v>3564</v>
      </c>
      <c r="M94" s="47" t="s">
        <v>3278</v>
      </c>
      <c r="N94" s="47" t="s">
        <v>3565</v>
      </c>
      <c r="O94" s="47" t="s">
        <v>2882</v>
      </c>
      <c r="P94" s="54" t="s">
        <v>882</v>
      </c>
      <c r="Q94" s="47" t="s">
        <v>3566</v>
      </c>
      <c r="R94" s="47" t="s">
        <v>3054</v>
      </c>
      <c r="S94" s="47" t="s">
        <v>3567</v>
      </c>
      <c r="T94" s="47" t="s">
        <v>91</v>
      </c>
      <c r="U94" s="47" t="s">
        <v>3568</v>
      </c>
      <c r="V94" s="54" t="s">
        <v>3569</v>
      </c>
      <c r="W94" s="54" t="s">
        <v>91</v>
      </c>
      <c r="X94" s="47" t="s">
        <v>91</v>
      </c>
      <c r="Y94" s="47" t="s">
        <v>91</v>
      </c>
      <c r="Z94" s="47" t="s">
        <v>2627</v>
      </c>
      <c r="AA94" s="47" t="s">
        <v>91</v>
      </c>
      <c r="AB94" s="47"/>
    </row>
    <row r="95" spans="1:28" x14ac:dyDescent="0.2">
      <c r="A95" s="47" t="s">
        <v>1332</v>
      </c>
      <c r="B95" s="54" t="s">
        <v>1333</v>
      </c>
      <c r="C95" s="54">
        <v>2019</v>
      </c>
      <c r="D95" s="54" t="s">
        <v>217</v>
      </c>
      <c r="E95" s="54" t="s">
        <v>1334</v>
      </c>
      <c r="F95" s="56" t="s">
        <v>25</v>
      </c>
      <c r="G95" s="54" t="s">
        <v>1445</v>
      </c>
      <c r="H95" s="54" t="s">
        <v>2804</v>
      </c>
      <c r="I95" s="54" t="s">
        <v>3570</v>
      </c>
      <c r="J95" s="47" t="s">
        <v>3571</v>
      </c>
      <c r="K95" s="47" t="s">
        <v>3572</v>
      </c>
      <c r="L95" s="54" t="s">
        <v>882</v>
      </c>
      <c r="M95" s="47" t="s">
        <v>3573</v>
      </c>
      <c r="N95" s="47" t="s">
        <v>3574</v>
      </c>
      <c r="O95" s="47" t="s">
        <v>2951</v>
      </c>
      <c r="P95" s="54" t="s">
        <v>882</v>
      </c>
      <c r="Q95" s="47" t="s">
        <v>3575</v>
      </c>
      <c r="R95" s="47" t="s">
        <v>602</v>
      </c>
      <c r="S95" s="47" t="s">
        <v>3576</v>
      </c>
      <c r="T95" s="47" t="s">
        <v>91</v>
      </c>
      <c r="U95" s="47" t="s">
        <v>3577</v>
      </c>
      <c r="V95" s="54" t="s">
        <v>3578</v>
      </c>
      <c r="W95" s="54" t="s">
        <v>91</v>
      </c>
      <c r="X95" s="47" t="s">
        <v>91</v>
      </c>
      <c r="Y95" s="47" t="s">
        <v>91</v>
      </c>
      <c r="Z95" s="47" t="s">
        <v>2838</v>
      </c>
      <c r="AA95" s="47" t="s">
        <v>3579</v>
      </c>
      <c r="AB95" s="47"/>
    </row>
    <row r="96" spans="1:28" x14ac:dyDescent="0.2">
      <c r="A96" s="47" t="s">
        <v>1351</v>
      </c>
      <c r="B96" s="54" t="s">
        <v>1352</v>
      </c>
      <c r="C96" s="54">
        <v>2019</v>
      </c>
      <c r="D96" s="54" t="s">
        <v>217</v>
      </c>
      <c r="E96" s="54" t="s">
        <v>1353</v>
      </c>
      <c r="F96" s="56" t="s">
        <v>23</v>
      </c>
      <c r="G96" s="54" t="s">
        <v>2782</v>
      </c>
      <c r="H96" s="54" t="s">
        <v>640</v>
      </c>
      <c r="I96" s="54" t="s">
        <v>1222</v>
      </c>
      <c r="J96" s="47" t="s">
        <v>3580</v>
      </c>
      <c r="K96" s="47" t="s">
        <v>3581</v>
      </c>
      <c r="L96" s="54" t="s">
        <v>3582</v>
      </c>
      <c r="M96" s="47" t="s">
        <v>3310</v>
      </c>
      <c r="N96" s="47" t="s">
        <v>3583</v>
      </c>
      <c r="O96" s="47" t="s">
        <v>2951</v>
      </c>
      <c r="P96" s="54" t="s">
        <v>882</v>
      </c>
      <c r="Q96" s="47" t="s">
        <v>3584</v>
      </c>
      <c r="R96" s="47" t="s">
        <v>3585</v>
      </c>
      <c r="S96" s="47" t="s">
        <v>3586</v>
      </c>
      <c r="T96" s="47" t="s">
        <v>91</v>
      </c>
      <c r="U96" s="47" t="s">
        <v>3587</v>
      </c>
      <c r="V96" s="54" t="s">
        <v>3588</v>
      </c>
      <c r="W96" s="54" t="s">
        <v>91</v>
      </c>
      <c r="X96" s="47" t="s">
        <v>91</v>
      </c>
      <c r="Y96" s="47" t="s">
        <v>3589</v>
      </c>
      <c r="Z96" s="47" t="s">
        <v>2627</v>
      </c>
      <c r="AA96" s="47" t="s">
        <v>91</v>
      </c>
      <c r="AB96" s="47" t="s">
        <v>99</v>
      </c>
    </row>
    <row r="97" spans="1:28" x14ac:dyDescent="0.2">
      <c r="A97" s="96" t="s">
        <v>1383</v>
      </c>
      <c r="B97" s="98" t="s">
        <v>1384</v>
      </c>
      <c r="C97" s="98">
        <v>2019</v>
      </c>
      <c r="D97" s="98" t="s">
        <v>671</v>
      </c>
      <c r="E97" s="98" t="s">
        <v>1385</v>
      </c>
      <c r="F97" s="56" t="s">
        <v>25</v>
      </c>
      <c r="G97" s="54" t="s">
        <v>3590</v>
      </c>
      <c r="H97" s="54" t="s">
        <v>39</v>
      </c>
      <c r="I97" s="54" t="s">
        <v>3591</v>
      </c>
      <c r="J97" s="47" t="s">
        <v>91</v>
      </c>
      <c r="K97" s="47" t="s">
        <v>3592</v>
      </c>
      <c r="L97" s="54" t="s">
        <v>3593</v>
      </c>
      <c r="M97" s="47" t="s">
        <v>3594</v>
      </c>
      <c r="N97" s="47" t="s">
        <v>3595</v>
      </c>
      <c r="O97" s="47" t="s">
        <v>2622</v>
      </c>
      <c r="P97" s="54" t="s">
        <v>3596</v>
      </c>
      <c r="Q97" s="47" t="s">
        <v>3597</v>
      </c>
      <c r="R97" s="47" t="s">
        <v>3598</v>
      </c>
      <c r="S97" s="47" t="s">
        <v>829</v>
      </c>
      <c r="T97" s="47" t="s">
        <v>91</v>
      </c>
      <c r="U97" s="47" t="s">
        <v>3599</v>
      </c>
      <c r="V97" s="54" t="s">
        <v>979</v>
      </c>
      <c r="W97" s="54"/>
      <c r="X97" s="47" t="s">
        <v>882</v>
      </c>
      <c r="Y97" s="47" t="s">
        <v>3600</v>
      </c>
      <c r="Z97" s="47" t="s">
        <v>2669</v>
      </c>
      <c r="AA97" s="100" t="s">
        <v>882</v>
      </c>
      <c r="AB97" s="97"/>
    </row>
    <row r="98" spans="1:28" x14ac:dyDescent="0.2">
      <c r="A98" s="97"/>
      <c r="B98" s="99"/>
      <c r="C98" s="99"/>
      <c r="D98" s="99"/>
      <c r="E98" s="99"/>
      <c r="F98" s="56" t="s">
        <v>25</v>
      </c>
      <c r="G98" s="54" t="s">
        <v>3601</v>
      </c>
      <c r="H98" s="54" t="s">
        <v>2644</v>
      </c>
      <c r="I98" s="54" t="s">
        <v>3602</v>
      </c>
      <c r="J98" s="47" t="s">
        <v>3603</v>
      </c>
      <c r="K98" s="47" t="s">
        <v>3604</v>
      </c>
      <c r="L98" s="54" t="s">
        <v>3605</v>
      </c>
      <c r="M98" s="47" t="s">
        <v>3594</v>
      </c>
      <c r="N98" s="47" t="s">
        <v>3606</v>
      </c>
      <c r="O98" s="47" t="s">
        <v>3528</v>
      </c>
      <c r="P98" s="54" t="s">
        <v>3607</v>
      </c>
      <c r="Q98" s="47" t="s">
        <v>3494</v>
      </c>
      <c r="R98" s="47" t="s">
        <v>3608</v>
      </c>
      <c r="S98" s="47" t="s">
        <v>829</v>
      </c>
      <c r="T98" s="47" t="s">
        <v>109</v>
      </c>
      <c r="U98" s="47" t="s">
        <v>3609</v>
      </c>
      <c r="V98" s="54" t="s">
        <v>3610</v>
      </c>
      <c r="W98" s="54" t="s">
        <v>826</v>
      </c>
      <c r="X98" s="47" t="s">
        <v>3611</v>
      </c>
      <c r="Y98" s="47" t="s">
        <v>95</v>
      </c>
      <c r="Z98" s="47" t="s">
        <v>2627</v>
      </c>
      <c r="AA98" s="47" t="s">
        <v>826</v>
      </c>
      <c r="AB98" s="47"/>
    </row>
    <row r="99" spans="1:28" x14ac:dyDescent="0.2">
      <c r="A99" s="97"/>
      <c r="B99" s="99"/>
      <c r="C99" s="99"/>
      <c r="D99" s="99"/>
      <c r="E99" s="99"/>
      <c r="F99" s="56" t="s">
        <v>25</v>
      </c>
      <c r="G99" s="54" t="s">
        <v>3601</v>
      </c>
      <c r="H99" s="54" t="s">
        <v>2757</v>
      </c>
      <c r="I99" s="54" t="s">
        <v>3602</v>
      </c>
      <c r="J99" s="47" t="s">
        <v>3603</v>
      </c>
      <c r="K99" s="47" t="s">
        <v>3612</v>
      </c>
      <c r="L99" s="54" t="s">
        <v>3605</v>
      </c>
      <c r="M99" s="47" t="s">
        <v>3594</v>
      </c>
      <c r="N99" s="47" t="s">
        <v>3606</v>
      </c>
      <c r="O99" s="47" t="s">
        <v>3528</v>
      </c>
      <c r="P99" s="54" t="s">
        <v>3607</v>
      </c>
      <c r="Q99" s="47" t="s">
        <v>3494</v>
      </c>
      <c r="R99" s="47" t="s">
        <v>3608</v>
      </c>
      <c r="S99" s="47" t="s">
        <v>829</v>
      </c>
      <c r="T99" s="47" t="s">
        <v>109</v>
      </c>
      <c r="U99" s="47" t="s">
        <v>3609</v>
      </c>
      <c r="V99" s="54" t="s">
        <v>3610</v>
      </c>
      <c r="W99" s="54" t="s">
        <v>826</v>
      </c>
      <c r="X99" s="47" t="s">
        <v>3611</v>
      </c>
      <c r="Y99" s="47" t="s">
        <v>95</v>
      </c>
      <c r="Z99" s="47" t="s">
        <v>2627</v>
      </c>
      <c r="AA99" s="47" t="s">
        <v>826</v>
      </c>
      <c r="AB99" s="47"/>
    </row>
    <row r="100" spans="1:28" x14ac:dyDescent="0.2">
      <c r="A100" s="97"/>
      <c r="B100" s="99"/>
      <c r="C100" s="99"/>
      <c r="D100" s="99"/>
      <c r="E100" s="99"/>
      <c r="F100" s="56" t="s">
        <v>25</v>
      </c>
      <c r="G100" s="54" t="s">
        <v>3602</v>
      </c>
      <c r="H100" s="54" t="s">
        <v>3613</v>
      </c>
      <c r="I100" s="54" t="s">
        <v>3614</v>
      </c>
      <c r="J100" s="47" t="s">
        <v>3615</v>
      </c>
      <c r="K100" s="47" t="s">
        <v>3616</v>
      </c>
      <c r="L100" s="54" t="s">
        <v>3617</v>
      </c>
      <c r="M100" s="47" t="s">
        <v>3618</v>
      </c>
      <c r="N100" s="47" t="s">
        <v>3606</v>
      </c>
      <c r="O100" s="47" t="s">
        <v>2622</v>
      </c>
      <c r="P100" s="54" t="s">
        <v>3596</v>
      </c>
      <c r="Q100" s="47" t="s">
        <v>3597</v>
      </c>
      <c r="R100" s="47" t="s">
        <v>3619</v>
      </c>
      <c r="S100" s="47" t="s">
        <v>829</v>
      </c>
      <c r="T100" s="47" t="s">
        <v>91</v>
      </c>
      <c r="U100" s="47" t="s">
        <v>3620</v>
      </c>
      <c r="V100" s="54" t="s">
        <v>3621</v>
      </c>
      <c r="W100" s="54" t="s">
        <v>882</v>
      </c>
      <c r="X100" s="47" t="s">
        <v>882</v>
      </c>
      <c r="Y100" s="47" t="s">
        <v>882</v>
      </c>
      <c r="Z100" s="47" t="s">
        <v>2838</v>
      </c>
      <c r="AA100" s="47" t="s">
        <v>882</v>
      </c>
      <c r="AB100" s="47"/>
    </row>
    <row r="101" spans="1:28" x14ac:dyDescent="0.2">
      <c r="A101" s="97"/>
      <c r="B101" s="99"/>
      <c r="C101" s="99"/>
      <c r="D101" s="99"/>
      <c r="E101" s="99"/>
      <c r="F101" s="56" t="s">
        <v>25</v>
      </c>
      <c r="G101" s="54" t="s">
        <v>3622</v>
      </c>
      <c r="H101" s="54" t="s">
        <v>3623</v>
      </c>
      <c r="I101" s="54" t="s">
        <v>3602</v>
      </c>
      <c r="J101" s="47" t="s">
        <v>91</v>
      </c>
      <c r="K101" s="47" t="s">
        <v>3624</v>
      </c>
      <c r="L101" s="54" t="s">
        <v>3625</v>
      </c>
      <c r="M101" s="47" t="s">
        <v>3626</v>
      </c>
      <c r="N101" s="47" t="s">
        <v>3595</v>
      </c>
      <c r="O101" s="47" t="s">
        <v>2622</v>
      </c>
      <c r="P101" s="54" t="s">
        <v>3596</v>
      </c>
      <c r="Q101" s="47" t="s">
        <v>3597</v>
      </c>
      <c r="R101" s="47" t="s">
        <v>3627</v>
      </c>
      <c r="S101" s="47" t="s">
        <v>829</v>
      </c>
      <c r="T101" s="47" t="s">
        <v>91</v>
      </c>
      <c r="U101" s="47" t="s">
        <v>3620</v>
      </c>
      <c r="V101" s="54" t="s">
        <v>3628</v>
      </c>
      <c r="W101" s="54" t="s">
        <v>882</v>
      </c>
      <c r="X101" s="47" t="s">
        <v>882</v>
      </c>
      <c r="Y101" s="47" t="s">
        <v>882</v>
      </c>
      <c r="Z101" s="47" t="s">
        <v>2838</v>
      </c>
      <c r="AA101" s="47" t="s">
        <v>882</v>
      </c>
      <c r="AB101" s="47"/>
    </row>
    <row r="102" spans="1:28" x14ac:dyDescent="0.2">
      <c r="A102" s="47" t="s">
        <v>1405</v>
      </c>
      <c r="B102" s="54" t="s">
        <v>1406</v>
      </c>
      <c r="C102" s="54">
        <v>2019</v>
      </c>
      <c r="D102" s="54" t="s">
        <v>88</v>
      </c>
      <c r="E102" s="54" t="s">
        <v>1407</v>
      </c>
      <c r="F102" s="56" t="s">
        <v>23</v>
      </c>
      <c r="G102" s="54" t="s">
        <v>2782</v>
      </c>
      <c r="H102" s="54" t="s">
        <v>640</v>
      </c>
      <c r="I102" s="54" t="s">
        <v>1222</v>
      </c>
      <c r="J102" s="47" t="s">
        <v>3629</v>
      </c>
      <c r="K102" s="47" t="s">
        <v>101</v>
      </c>
      <c r="L102" s="54" t="s">
        <v>3630</v>
      </c>
      <c r="M102" s="47" t="s">
        <v>3510</v>
      </c>
      <c r="N102" s="47" t="s">
        <v>3631</v>
      </c>
      <c r="O102" s="47" t="s">
        <v>3632</v>
      </c>
      <c r="P102" s="54" t="s">
        <v>91</v>
      </c>
      <c r="Q102" s="47" t="s">
        <v>3633</v>
      </c>
      <c r="R102" s="47" t="s">
        <v>3634</v>
      </c>
      <c r="S102" s="47" t="s">
        <v>3635</v>
      </c>
      <c r="T102" s="47" t="s">
        <v>91</v>
      </c>
      <c r="U102" s="47" t="s">
        <v>3636</v>
      </c>
      <c r="V102" s="54" t="s">
        <v>3637</v>
      </c>
      <c r="W102" s="54" t="s">
        <v>3638</v>
      </c>
      <c r="X102" s="47" t="s">
        <v>3639</v>
      </c>
      <c r="Y102" s="47" t="s">
        <v>3640</v>
      </c>
      <c r="Z102" s="47" t="s">
        <v>2627</v>
      </c>
      <c r="AA102" s="47" t="s">
        <v>2507</v>
      </c>
      <c r="AB102" s="47"/>
    </row>
    <row r="103" spans="1:28" x14ac:dyDescent="0.2">
      <c r="A103" s="47" t="s">
        <v>1421</v>
      </c>
      <c r="B103" s="54" t="s">
        <v>1422</v>
      </c>
      <c r="C103" s="54">
        <v>2019</v>
      </c>
      <c r="D103" s="54" t="s">
        <v>1003</v>
      </c>
      <c r="E103" s="54" t="s">
        <v>1423</v>
      </c>
      <c r="F103" s="56" t="s">
        <v>23</v>
      </c>
      <c r="G103" s="54" t="s">
        <v>640</v>
      </c>
      <c r="H103" s="54" t="s">
        <v>640</v>
      </c>
      <c r="I103" s="54" t="s">
        <v>3641</v>
      </c>
      <c r="J103" s="47" t="s">
        <v>3642</v>
      </c>
      <c r="K103" s="47" t="s">
        <v>1378</v>
      </c>
      <c r="L103" s="54" t="s">
        <v>3643</v>
      </c>
      <c r="M103" s="47" t="s">
        <v>3342</v>
      </c>
      <c r="N103" s="47" t="s">
        <v>3644</v>
      </c>
      <c r="O103" s="47" t="s">
        <v>2622</v>
      </c>
      <c r="P103" s="54" t="s">
        <v>99</v>
      </c>
      <c r="Q103" s="47" t="s">
        <v>2800</v>
      </c>
      <c r="R103" s="47" t="s">
        <v>3645</v>
      </c>
      <c r="S103" s="47" t="s">
        <v>3646</v>
      </c>
      <c r="T103" s="47" t="s">
        <v>2507</v>
      </c>
      <c r="U103" s="47" t="s">
        <v>3647</v>
      </c>
      <c r="V103" s="54" t="s">
        <v>2633</v>
      </c>
      <c r="W103" s="54" t="s">
        <v>2633</v>
      </c>
      <c r="X103" s="47" t="s">
        <v>2507</v>
      </c>
      <c r="Y103" s="47" t="s">
        <v>2633</v>
      </c>
      <c r="Z103" s="47" t="s">
        <v>2627</v>
      </c>
      <c r="AA103" s="47" t="s">
        <v>2507</v>
      </c>
      <c r="AB103" s="47"/>
    </row>
    <row r="104" spans="1:28" x14ac:dyDescent="0.2">
      <c r="A104" s="47" t="s">
        <v>1432</v>
      </c>
      <c r="B104" s="54" t="s">
        <v>1433</v>
      </c>
      <c r="C104" s="54">
        <v>2019</v>
      </c>
      <c r="D104" s="54" t="s">
        <v>780</v>
      </c>
      <c r="E104" s="54" t="s">
        <v>1434</v>
      </c>
      <c r="F104" s="56" t="s">
        <v>23</v>
      </c>
      <c r="G104" s="54" t="s">
        <v>38</v>
      </c>
      <c r="H104" s="54" t="s">
        <v>640</v>
      </c>
      <c r="I104" s="54" t="s">
        <v>3648</v>
      </c>
      <c r="J104" s="47" t="s">
        <v>3649</v>
      </c>
      <c r="K104" s="47" t="s">
        <v>1378</v>
      </c>
      <c r="L104" s="54" t="s">
        <v>3650</v>
      </c>
      <c r="M104" s="47" t="s">
        <v>3589</v>
      </c>
      <c r="N104" s="47" t="s">
        <v>3651</v>
      </c>
      <c r="O104" s="47" t="s">
        <v>2622</v>
      </c>
      <c r="P104" s="54" t="s">
        <v>99</v>
      </c>
      <c r="Q104" s="47" t="s">
        <v>3652</v>
      </c>
      <c r="R104" s="47" t="s">
        <v>882</v>
      </c>
      <c r="S104" s="47" t="s">
        <v>3431</v>
      </c>
      <c r="T104" s="47" t="s">
        <v>91</v>
      </c>
      <c r="U104" s="47" t="s">
        <v>3653</v>
      </c>
      <c r="V104" s="54" t="s">
        <v>42</v>
      </c>
      <c r="W104" s="54" t="s">
        <v>2507</v>
      </c>
      <c r="X104" s="47" t="s">
        <v>2507</v>
      </c>
      <c r="Y104" s="47" t="s">
        <v>3654</v>
      </c>
      <c r="Z104" s="48" t="s">
        <v>2627</v>
      </c>
      <c r="AA104" s="47" t="s">
        <v>2507</v>
      </c>
      <c r="AB104" s="47" t="s">
        <v>99</v>
      </c>
    </row>
    <row r="105" spans="1:28" x14ac:dyDescent="0.2">
      <c r="A105" s="96" t="s">
        <v>1448</v>
      </c>
      <c r="B105" s="98" t="s">
        <v>1449</v>
      </c>
      <c r="C105" s="98">
        <v>2019</v>
      </c>
      <c r="D105" s="98" t="s">
        <v>277</v>
      </c>
      <c r="E105" s="98" t="s">
        <v>1450</v>
      </c>
      <c r="F105" s="56" t="s">
        <v>25</v>
      </c>
      <c r="G105" s="54" t="s">
        <v>38</v>
      </c>
      <c r="H105" s="54" t="s">
        <v>640</v>
      </c>
      <c r="I105" s="54" t="s">
        <v>3655</v>
      </c>
      <c r="J105" s="47" t="s">
        <v>3656</v>
      </c>
      <c r="K105" s="47" t="s">
        <v>3657</v>
      </c>
      <c r="L105" s="54" t="s">
        <v>3658</v>
      </c>
      <c r="M105" s="47" t="s">
        <v>3342</v>
      </c>
      <c r="N105" s="47" t="s">
        <v>3659</v>
      </c>
      <c r="O105" s="47" t="s">
        <v>2951</v>
      </c>
      <c r="P105" s="54"/>
      <c r="Q105" s="47" t="s">
        <v>3660</v>
      </c>
      <c r="R105" s="47" t="s">
        <v>3661</v>
      </c>
      <c r="S105" s="47"/>
      <c r="T105" s="47" t="s">
        <v>2691</v>
      </c>
      <c r="U105" s="47" t="s">
        <v>3662</v>
      </c>
      <c r="V105" s="54" t="s">
        <v>3663</v>
      </c>
      <c r="W105" s="54" t="s">
        <v>109</v>
      </c>
      <c r="X105" s="47" t="s">
        <v>109</v>
      </c>
      <c r="Y105" s="47" t="s">
        <v>3664</v>
      </c>
      <c r="Z105" s="47" t="s">
        <v>2627</v>
      </c>
      <c r="AA105" s="47" t="s">
        <v>882</v>
      </c>
      <c r="AB105" s="47"/>
    </row>
    <row r="106" spans="1:28" x14ac:dyDescent="0.2">
      <c r="A106" s="97"/>
      <c r="B106" s="99"/>
      <c r="C106" s="99"/>
      <c r="D106" s="99"/>
      <c r="E106" s="99"/>
      <c r="F106" s="56" t="s">
        <v>25</v>
      </c>
      <c r="G106" s="54" t="s">
        <v>3665</v>
      </c>
      <c r="H106" s="54" t="s">
        <v>2781</v>
      </c>
      <c r="I106" s="54" t="s">
        <v>3348</v>
      </c>
      <c r="J106" s="47" t="s">
        <v>3656</v>
      </c>
      <c r="K106" s="47" t="s">
        <v>3666</v>
      </c>
      <c r="L106" s="54" t="s">
        <v>3667</v>
      </c>
      <c r="M106" s="47" t="s">
        <v>3342</v>
      </c>
      <c r="N106" s="47" t="s">
        <v>3668</v>
      </c>
      <c r="O106" s="47" t="s">
        <v>2951</v>
      </c>
      <c r="P106" s="54" t="s">
        <v>2884</v>
      </c>
      <c r="Q106" s="47" t="s">
        <v>3669</v>
      </c>
      <c r="R106" s="47" t="s">
        <v>3670</v>
      </c>
      <c r="S106" s="47" t="s">
        <v>3671</v>
      </c>
      <c r="T106" s="47" t="s">
        <v>2691</v>
      </c>
      <c r="U106" s="47" t="s">
        <v>3672</v>
      </c>
      <c r="V106" s="54" t="s">
        <v>2884</v>
      </c>
      <c r="W106" s="54" t="s">
        <v>109</v>
      </c>
      <c r="X106" s="47" t="s">
        <v>109</v>
      </c>
      <c r="Y106" s="47" t="s">
        <v>3673</v>
      </c>
      <c r="Z106" s="47" t="s">
        <v>2627</v>
      </c>
      <c r="AA106" s="47" t="s">
        <v>882</v>
      </c>
      <c r="AB106" s="47"/>
    </row>
    <row r="107" spans="1:28" x14ac:dyDescent="0.2">
      <c r="A107" s="47" t="s">
        <v>1465</v>
      </c>
      <c r="B107" s="54" t="s">
        <v>1466</v>
      </c>
      <c r="C107" s="54">
        <v>2019</v>
      </c>
      <c r="D107" s="54" t="s">
        <v>454</v>
      </c>
      <c r="E107" s="54" t="s">
        <v>1467</v>
      </c>
      <c r="F107" s="56" t="s">
        <v>25</v>
      </c>
      <c r="G107" s="54" t="s">
        <v>3674</v>
      </c>
      <c r="H107" s="54" t="s">
        <v>39</v>
      </c>
      <c r="I107" s="54" t="s">
        <v>3675</v>
      </c>
      <c r="J107" s="47" t="s">
        <v>3676</v>
      </c>
      <c r="K107" s="47" t="s">
        <v>3677</v>
      </c>
      <c r="L107" s="54" t="s">
        <v>3678</v>
      </c>
      <c r="M107" s="47" t="s">
        <v>3500</v>
      </c>
      <c r="N107" s="47" t="s">
        <v>3679</v>
      </c>
      <c r="O107" s="47" t="s">
        <v>2622</v>
      </c>
      <c r="P107" s="54"/>
      <c r="Q107" s="47" t="s">
        <v>3680</v>
      </c>
      <c r="R107" s="47" t="s">
        <v>3681</v>
      </c>
      <c r="S107" s="47" t="s">
        <v>2507</v>
      </c>
      <c r="T107" s="47" t="s">
        <v>2507</v>
      </c>
      <c r="U107" s="47" t="s">
        <v>3682</v>
      </c>
      <c r="V107" s="54" t="s">
        <v>3683</v>
      </c>
      <c r="W107" s="54" t="s">
        <v>91</v>
      </c>
      <c r="X107" s="47" t="s">
        <v>91</v>
      </c>
      <c r="Y107" s="47" t="s">
        <v>3684</v>
      </c>
      <c r="Z107" s="47" t="s">
        <v>2669</v>
      </c>
      <c r="AA107" s="47" t="s">
        <v>91</v>
      </c>
      <c r="AB107" s="47" t="s">
        <v>3685</v>
      </c>
    </row>
    <row r="108" spans="1:28" x14ac:dyDescent="0.2">
      <c r="A108" s="47" t="s">
        <v>1485</v>
      </c>
      <c r="B108" s="54" t="s">
        <v>1486</v>
      </c>
      <c r="C108" s="54">
        <v>2019</v>
      </c>
      <c r="D108" s="54" t="s">
        <v>342</v>
      </c>
      <c r="E108" s="54" t="s">
        <v>1487</v>
      </c>
      <c r="F108" s="56" t="s">
        <v>23</v>
      </c>
      <c r="G108" s="54" t="s">
        <v>3686</v>
      </c>
      <c r="H108" s="54" t="s">
        <v>640</v>
      </c>
      <c r="I108" s="54" t="s">
        <v>3687</v>
      </c>
      <c r="J108" s="47" t="s">
        <v>3688</v>
      </c>
      <c r="K108" s="47" t="s">
        <v>3689</v>
      </c>
      <c r="L108" s="54" t="s">
        <v>3690</v>
      </c>
      <c r="M108" s="47" t="s">
        <v>109</v>
      </c>
      <c r="N108" s="47" t="s">
        <v>3691</v>
      </c>
      <c r="O108" s="47" t="s">
        <v>2882</v>
      </c>
      <c r="P108" s="54" t="s">
        <v>908</v>
      </c>
      <c r="Q108" s="47" t="s">
        <v>3692</v>
      </c>
      <c r="R108" s="47" t="s">
        <v>3693</v>
      </c>
      <c r="S108" s="47"/>
      <c r="T108" s="47" t="s">
        <v>908</v>
      </c>
      <c r="U108" s="47" t="s">
        <v>3694</v>
      </c>
      <c r="V108" s="54" t="s">
        <v>3695</v>
      </c>
      <c r="W108" s="54" t="s">
        <v>109</v>
      </c>
      <c r="X108" s="47" t="s">
        <v>3696</v>
      </c>
      <c r="Y108" s="47" t="s">
        <v>3696</v>
      </c>
      <c r="Z108" s="47" t="s">
        <v>2627</v>
      </c>
      <c r="AA108" s="47" t="s">
        <v>109</v>
      </c>
      <c r="AB108" s="47"/>
    </row>
    <row r="109" spans="1:28" x14ac:dyDescent="0.2">
      <c r="A109" s="47" t="s">
        <v>1511</v>
      </c>
      <c r="B109" s="54" t="s">
        <v>1512</v>
      </c>
      <c r="C109" s="54">
        <v>2019</v>
      </c>
      <c r="D109" s="54" t="s">
        <v>1513</v>
      </c>
      <c r="E109" s="54" t="s">
        <v>1514</v>
      </c>
      <c r="F109" s="56" t="s">
        <v>23</v>
      </c>
      <c r="G109" s="54" t="s">
        <v>3697</v>
      </c>
      <c r="H109" s="54" t="s">
        <v>2644</v>
      </c>
      <c r="I109" s="54" t="s">
        <v>3698</v>
      </c>
      <c r="J109" s="47" t="s">
        <v>3699</v>
      </c>
      <c r="K109" s="47" t="s">
        <v>3700</v>
      </c>
      <c r="L109" s="54" t="s">
        <v>3701</v>
      </c>
      <c r="M109" s="47" t="s">
        <v>3702</v>
      </c>
      <c r="N109" s="47" t="s">
        <v>2633</v>
      </c>
      <c r="O109" s="47" t="s">
        <v>2622</v>
      </c>
      <c r="P109" s="54" t="s">
        <v>99</v>
      </c>
      <c r="Q109" s="47" t="s">
        <v>3703</v>
      </c>
      <c r="R109" s="47" t="s">
        <v>3704</v>
      </c>
      <c r="S109" s="47" t="s">
        <v>3705</v>
      </c>
      <c r="T109" s="47" t="s">
        <v>2507</v>
      </c>
      <c r="U109" s="47" t="s">
        <v>3706</v>
      </c>
      <c r="V109" s="54" t="s">
        <v>3707</v>
      </c>
      <c r="W109" s="54" t="s">
        <v>2633</v>
      </c>
      <c r="X109" s="47" t="s">
        <v>2633</v>
      </c>
      <c r="Y109" s="47" t="s">
        <v>2633</v>
      </c>
      <c r="Z109" s="47" t="s">
        <v>2838</v>
      </c>
      <c r="AA109" s="47" t="s">
        <v>2633</v>
      </c>
      <c r="AB109" s="47"/>
    </row>
    <row r="110" spans="1:28" x14ac:dyDescent="0.2">
      <c r="A110" s="96" t="s">
        <v>1525</v>
      </c>
      <c r="B110" s="98" t="s">
        <v>1526</v>
      </c>
      <c r="C110" s="98">
        <v>2019</v>
      </c>
      <c r="D110" s="98" t="s">
        <v>217</v>
      </c>
      <c r="E110" s="98" t="s">
        <v>1527</v>
      </c>
      <c r="F110" s="56" t="s">
        <v>23</v>
      </c>
      <c r="G110" s="54" t="s">
        <v>38</v>
      </c>
      <c r="H110" s="54" t="s">
        <v>640</v>
      </c>
      <c r="I110" s="54" t="s">
        <v>263</v>
      </c>
      <c r="J110" s="47" t="s">
        <v>1534</v>
      </c>
      <c r="K110" s="47" t="s">
        <v>3708</v>
      </c>
      <c r="L110" s="54" t="s">
        <v>3709</v>
      </c>
      <c r="M110" s="47" t="s">
        <v>3710</v>
      </c>
      <c r="N110" s="47" t="s">
        <v>3711</v>
      </c>
      <c r="O110" s="47" t="s">
        <v>2622</v>
      </c>
      <c r="P110" s="54" t="s">
        <v>3197</v>
      </c>
      <c r="Q110" s="47" t="s">
        <v>3712</v>
      </c>
      <c r="R110" s="47" t="s">
        <v>3713</v>
      </c>
      <c r="S110" s="47" t="s">
        <v>826</v>
      </c>
      <c r="T110" s="47" t="s">
        <v>826</v>
      </c>
      <c r="U110" s="47" t="s">
        <v>3714</v>
      </c>
      <c r="V110" s="54" t="s">
        <v>826</v>
      </c>
      <c r="W110" s="54" t="s">
        <v>826</v>
      </c>
      <c r="X110" s="47" t="s">
        <v>826</v>
      </c>
      <c r="Y110" s="47" t="s">
        <v>3715</v>
      </c>
      <c r="Z110" s="47" t="s">
        <v>2627</v>
      </c>
      <c r="AA110" s="47" t="s">
        <v>826</v>
      </c>
      <c r="AB110" s="47"/>
    </row>
    <row r="111" spans="1:28" x14ac:dyDescent="0.2">
      <c r="A111" s="97"/>
      <c r="B111" s="99"/>
      <c r="C111" s="99"/>
      <c r="D111" s="99"/>
      <c r="E111" s="99"/>
      <c r="F111" s="56" t="s">
        <v>23</v>
      </c>
      <c r="G111" s="54" t="s">
        <v>156</v>
      </c>
      <c r="H111" s="54" t="s">
        <v>2757</v>
      </c>
      <c r="I111" s="54" t="s">
        <v>38</v>
      </c>
      <c r="J111" s="47" t="s">
        <v>1534</v>
      </c>
      <c r="K111" s="47" t="s">
        <v>3716</v>
      </c>
      <c r="L111" s="54" t="s">
        <v>3709</v>
      </c>
      <c r="M111" s="47" t="s">
        <v>3710</v>
      </c>
      <c r="N111" s="47" t="s">
        <v>3717</v>
      </c>
      <c r="O111" s="47" t="s">
        <v>2622</v>
      </c>
      <c r="P111" s="54" t="s">
        <v>826</v>
      </c>
      <c r="Q111" s="47" t="s">
        <v>826</v>
      </c>
      <c r="R111" s="47" t="s">
        <v>826</v>
      </c>
      <c r="S111" s="47" t="s">
        <v>826</v>
      </c>
      <c r="T111" s="47" t="s">
        <v>826</v>
      </c>
      <c r="U111" s="47" t="s">
        <v>3718</v>
      </c>
      <c r="V111" s="54" t="s">
        <v>826</v>
      </c>
      <c r="W111" s="54" t="s">
        <v>826</v>
      </c>
      <c r="X111" s="47" t="s">
        <v>826</v>
      </c>
      <c r="Y111" s="47" t="s">
        <v>2966</v>
      </c>
      <c r="Z111" s="47" t="s">
        <v>2627</v>
      </c>
      <c r="AA111" s="47" t="s">
        <v>826</v>
      </c>
      <c r="AB111" s="47"/>
    </row>
    <row r="112" spans="1:28" x14ac:dyDescent="0.2">
      <c r="A112" s="47" t="s">
        <v>1539</v>
      </c>
      <c r="B112" s="54" t="s">
        <v>1540</v>
      </c>
      <c r="C112" s="54">
        <v>2019</v>
      </c>
      <c r="D112" s="54" t="s">
        <v>217</v>
      </c>
      <c r="E112" s="54" t="s">
        <v>1541</v>
      </c>
      <c r="F112" s="56" t="s">
        <v>25</v>
      </c>
      <c r="G112" s="54" t="s">
        <v>38</v>
      </c>
      <c r="H112" s="54" t="s">
        <v>640</v>
      </c>
      <c r="I112" s="54" t="s">
        <v>640</v>
      </c>
      <c r="J112" s="47" t="s">
        <v>91</v>
      </c>
      <c r="K112" s="47" t="s">
        <v>3719</v>
      </c>
      <c r="L112" s="54" t="s">
        <v>3720</v>
      </c>
      <c r="M112" s="47" t="s">
        <v>3721</v>
      </c>
      <c r="N112" s="47" t="s">
        <v>3565</v>
      </c>
      <c r="O112" s="47" t="s">
        <v>2882</v>
      </c>
      <c r="P112" s="54" t="s">
        <v>3197</v>
      </c>
      <c r="Q112" s="47" t="s">
        <v>3722</v>
      </c>
      <c r="R112" s="47" t="s">
        <v>1548</v>
      </c>
      <c r="S112" s="47" t="s">
        <v>3723</v>
      </c>
      <c r="T112" s="47" t="s">
        <v>91</v>
      </c>
      <c r="U112" s="47" t="s">
        <v>3568</v>
      </c>
      <c r="V112" s="54" t="s">
        <v>3724</v>
      </c>
      <c r="W112" s="54" t="s">
        <v>91</v>
      </c>
      <c r="X112" s="47" t="s">
        <v>91</v>
      </c>
      <c r="Y112" s="47" t="s">
        <v>3725</v>
      </c>
      <c r="Z112" s="47" t="s">
        <v>2627</v>
      </c>
      <c r="AA112" s="47" t="s">
        <v>91</v>
      </c>
      <c r="AB112" s="47"/>
    </row>
    <row r="113" spans="1:28" x14ac:dyDescent="0.2">
      <c r="A113" s="47" t="s">
        <v>1565</v>
      </c>
      <c r="B113" s="54" t="s">
        <v>1566</v>
      </c>
      <c r="C113" s="54">
        <v>2019</v>
      </c>
      <c r="D113" s="54" t="s">
        <v>780</v>
      </c>
      <c r="E113" s="54" t="s">
        <v>1567</v>
      </c>
      <c r="F113" s="56" t="s">
        <v>25</v>
      </c>
      <c r="G113" s="54" t="s">
        <v>3726</v>
      </c>
      <c r="H113" s="54" t="s">
        <v>2804</v>
      </c>
      <c r="I113" s="54" t="s">
        <v>3727</v>
      </c>
      <c r="J113" s="47" t="s">
        <v>3728</v>
      </c>
      <c r="K113" s="47" t="s">
        <v>3729</v>
      </c>
      <c r="L113" s="54" t="s">
        <v>3730</v>
      </c>
      <c r="M113" s="47" t="s">
        <v>3731</v>
      </c>
      <c r="N113" s="47" t="s">
        <v>3732</v>
      </c>
      <c r="O113" s="47" t="s">
        <v>3733</v>
      </c>
      <c r="P113" s="54" t="s">
        <v>882</v>
      </c>
      <c r="Q113" s="47" t="s">
        <v>3734</v>
      </c>
      <c r="R113" s="47" t="s">
        <v>3735</v>
      </c>
      <c r="S113" s="47" t="s">
        <v>3736</v>
      </c>
      <c r="T113" s="47" t="s">
        <v>3737</v>
      </c>
      <c r="U113" s="47" t="s">
        <v>3738</v>
      </c>
      <c r="V113" s="54" t="s">
        <v>3739</v>
      </c>
      <c r="W113" s="54" t="s">
        <v>91</v>
      </c>
      <c r="X113" s="47" t="s">
        <v>91</v>
      </c>
      <c r="Y113" s="47" t="s">
        <v>3740</v>
      </c>
      <c r="Z113" s="47" t="s">
        <v>2627</v>
      </c>
      <c r="AA113" s="47" t="s">
        <v>3741</v>
      </c>
      <c r="AB113" s="47"/>
    </row>
    <row r="114" spans="1:28" x14ac:dyDescent="0.2">
      <c r="A114" s="96" t="s">
        <v>1589</v>
      </c>
      <c r="B114" s="98" t="s">
        <v>1590</v>
      </c>
      <c r="C114" s="98">
        <v>2019</v>
      </c>
      <c r="D114" s="98" t="s">
        <v>277</v>
      </c>
      <c r="E114" s="98" t="s">
        <v>1591</v>
      </c>
      <c r="F114" s="56" t="s">
        <v>25</v>
      </c>
      <c r="G114" s="54" t="s">
        <v>1597</v>
      </c>
      <c r="H114" s="54" t="s">
        <v>640</v>
      </c>
      <c r="I114" s="54" t="s">
        <v>39</v>
      </c>
      <c r="J114" s="47" t="s">
        <v>3742</v>
      </c>
      <c r="K114" s="47" t="s">
        <v>3743</v>
      </c>
      <c r="L114" s="54" t="s">
        <v>3744</v>
      </c>
      <c r="M114" s="47" t="s">
        <v>3310</v>
      </c>
      <c r="N114" s="47" t="s">
        <v>3745</v>
      </c>
      <c r="O114" s="47" t="s">
        <v>2951</v>
      </c>
      <c r="P114" s="54" t="s">
        <v>882</v>
      </c>
      <c r="Q114" s="47" t="s">
        <v>3746</v>
      </c>
      <c r="R114" s="47" t="s">
        <v>3747</v>
      </c>
      <c r="S114" s="47" t="s">
        <v>91</v>
      </c>
      <c r="T114" s="47" t="s">
        <v>91</v>
      </c>
      <c r="U114" s="47" t="s">
        <v>3748</v>
      </c>
      <c r="V114" s="54" t="s">
        <v>42</v>
      </c>
      <c r="W114" s="54" t="s">
        <v>91</v>
      </c>
      <c r="X114" s="47" t="s">
        <v>91</v>
      </c>
      <c r="Y114" s="47" t="s">
        <v>3749</v>
      </c>
      <c r="Z114" s="47" t="s">
        <v>2838</v>
      </c>
      <c r="AA114" s="47" t="s">
        <v>882</v>
      </c>
      <c r="AB114" s="47"/>
    </row>
    <row r="115" spans="1:28" x14ac:dyDescent="0.2">
      <c r="A115" s="97"/>
      <c r="B115" s="99"/>
      <c r="C115" s="99"/>
      <c r="D115" s="99"/>
      <c r="E115" s="99"/>
      <c r="F115" s="56" t="s">
        <v>25</v>
      </c>
      <c r="G115" s="54" t="s">
        <v>39</v>
      </c>
      <c r="H115" s="54" t="s">
        <v>39</v>
      </c>
      <c r="I115" s="54" t="s">
        <v>1597</v>
      </c>
      <c r="J115" s="47" t="s">
        <v>3750</v>
      </c>
      <c r="K115" s="47" t="s">
        <v>3751</v>
      </c>
      <c r="L115" s="54" t="s">
        <v>3752</v>
      </c>
      <c r="M115" s="47" t="s">
        <v>3753</v>
      </c>
      <c r="N115" s="47" t="s">
        <v>3745</v>
      </c>
      <c r="O115" s="47" t="s">
        <v>2951</v>
      </c>
      <c r="P115" s="54" t="s">
        <v>882</v>
      </c>
      <c r="Q115" s="47" t="s">
        <v>3754</v>
      </c>
      <c r="R115" s="47" t="s">
        <v>882</v>
      </c>
      <c r="S115" s="47" t="s">
        <v>3755</v>
      </c>
      <c r="T115" s="47" t="s">
        <v>91</v>
      </c>
      <c r="U115" s="47" t="s">
        <v>3756</v>
      </c>
      <c r="V115" s="54" t="s">
        <v>3757</v>
      </c>
      <c r="W115" s="54" t="s">
        <v>91</v>
      </c>
      <c r="X115" s="47" t="s">
        <v>91</v>
      </c>
      <c r="Y115" s="47" t="s">
        <v>3758</v>
      </c>
      <c r="Z115" s="47" t="s">
        <v>2669</v>
      </c>
      <c r="AA115" s="47" t="s">
        <v>3759</v>
      </c>
      <c r="AB115" s="47"/>
    </row>
    <row r="116" spans="1:28" x14ac:dyDescent="0.2">
      <c r="A116" s="96" t="s">
        <v>1612</v>
      </c>
      <c r="B116" s="98" t="s">
        <v>3760</v>
      </c>
      <c r="C116" s="98">
        <v>2019</v>
      </c>
      <c r="D116" s="98" t="s">
        <v>217</v>
      </c>
      <c r="E116" s="98" t="s">
        <v>1614</v>
      </c>
      <c r="F116" s="56" t="s">
        <v>25</v>
      </c>
      <c r="G116" s="54" t="s">
        <v>3761</v>
      </c>
      <c r="H116" s="54" t="s">
        <v>3762</v>
      </c>
      <c r="I116" s="54" t="s">
        <v>3763</v>
      </c>
      <c r="J116" s="47" t="s">
        <v>3764</v>
      </c>
      <c r="K116" s="47" t="s">
        <v>3765</v>
      </c>
      <c r="L116" s="54" t="s">
        <v>3766</v>
      </c>
      <c r="M116" s="47"/>
      <c r="N116" s="47" t="s">
        <v>3767</v>
      </c>
      <c r="O116" s="47" t="s">
        <v>2622</v>
      </c>
      <c r="P116" s="54" t="s">
        <v>3768</v>
      </c>
      <c r="Q116" s="47" t="s">
        <v>3769</v>
      </c>
      <c r="R116" s="47" t="s">
        <v>99</v>
      </c>
      <c r="S116" s="47" t="s">
        <v>3159</v>
      </c>
      <c r="T116" s="47" t="s">
        <v>91</v>
      </c>
      <c r="U116" s="47" t="s">
        <v>3770</v>
      </c>
      <c r="V116" s="54" t="s">
        <v>892</v>
      </c>
      <c r="W116" s="54" t="s">
        <v>882</v>
      </c>
      <c r="X116" s="47" t="s">
        <v>882</v>
      </c>
      <c r="Y116" s="47" t="s">
        <v>882</v>
      </c>
      <c r="Z116" s="47" t="s">
        <v>2627</v>
      </c>
      <c r="AA116" s="47" t="s">
        <v>882</v>
      </c>
      <c r="AB116" s="47"/>
    </row>
    <row r="117" spans="1:28" x14ac:dyDescent="0.2">
      <c r="A117" s="97"/>
      <c r="B117" s="99"/>
      <c r="C117" s="99"/>
      <c r="D117" s="99"/>
      <c r="E117" s="99"/>
      <c r="F117" s="56" t="s">
        <v>25</v>
      </c>
      <c r="G117" s="54" t="s">
        <v>3771</v>
      </c>
      <c r="H117" s="54" t="s">
        <v>640</v>
      </c>
      <c r="I117" s="54" t="s">
        <v>3772</v>
      </c>
      <c r="J117" s="47" t="s">
        <v>3773</v>
      </c>
      <c r="K117" s="47" t="s">
        <v>3774</v>
      </c>
      <c r="L117" s="54" t="s">
        <v>3775</v>
      </c>
      <c r="M117" s="47" t="s">
        <v>3776</v>
      </c>
      <c r="N117" s="47" t="s">
        <v>3777</v>
      </c>
      <c r="O117" s="47" t="s">
        <v>3528</v>
      </c>
      <c r="P117" s="54" t="s">
        <v>3778</v>
      </c>
      <c r="Q117" s="47" t="s">
        <v>3779</v>
      </c>
      <c r="R117" s="47" t="s">
        <v>3780</v>
      </c>
      <c r="S117" s="47" t="s">
        <v>2884</v>
      </c>
      <c r="T117" s="47" t="s">
        <v>109</v>
      </c>
      <c r="U117" s="47" t="s">
        <v>3781</v>
      </c>
      <c r="V117" s="54" t="s">
        <v>2875</v>
      </c>
      <c r="W117" s="54" t="s">
        <v>109</v>
      </c>
      <c r="X117" s="47" t="s">
        <v>109</v>
      </c>
      <c r="Y117" s="47" t="s">
        <v>109</v>
      </c>
      <c r="Z117" s="47" t="s">
        <v>2627</v>
      </c>
      <c r="AA117" s="47"/>
      <c r="AB117" s="47"/>
    </row>
    <row r="118" spans="1:28" x14ac:dyDescent="0.2">
      <c r="A118" s="97"/>
      <c r="B118" s="99"/>
      <c r="C118" s="99"/>
      <c r="D118" s="99"/>
      <c r="E118" s="99"/>
      <c r="F118" s="56" t="s">
        <v>25</v>
      </c>
      <c r="G118" s="54" t="s">
        <v>3782</v>
      </c>
      <c r="H118" s="54" t="s">
        <v>2875</v>
      </c>
      <c r="I118" s="54" t="s">
        <v>640</v>
      </c>
      <c r="J118" s="47" t="s">
        <v>3783</v>
      </c>
      <c r="K118" s="47" t="s">
        <v>3784</v>
      </c>
      <c r="L118" s="54" t="s">
        <v>109</v>
      </c>
      <c r="M118" s="47" t="s">
        <v>109</v>
      </c>
      <c r="N118" s="47" t="s">
        <v>3785</v>
      </c>
      <c r="O118" s="47" t="s">
        <v>3528</v>
      </c>
      <c r="P118" s="54" t="s">
        <v>109</v>
      </c>
      <c r="Q118" s="47" t="s">
        <v>109</v>
      </c>
      <c r="R118" s="47" t="s">
        <v>3786</v>
      </c>
      <c r="S118" s="47" t="s">
        <v>3787</v>
      </c>
      <c r="T118" s="47" t="s">
        <v>109</v>
      </c>
      <c r="U118" s="47" t="s">
        <v>3788</v>
      </c>
      <c r="V118" s="54" t="s">
        <v>3789</v>
      </c>
      <c r="W118" s="54" t="s">
        <v>826</v>
      </c>
      <c r="X118" s="47" t="s">
        <v>826</v>
      </c>
      <c r="Y118" s="47" t="s">
        <v>826</v>
      </c>
      <c r="Z118" s="48" t="s">
        <v>2627</v>
      </c>
      <c r="AA118" s="47" t="s">
        <v>826</v>
      </c>
      <c r="AB118" s="47"/>
    </row>
    <row r="119" spans="1:28" x14ac:dyDescent="0.2">
      <c r="A119" s="47" t="s">
        <v>1634</v>
      </c>
      <c r="B119" s="54" t="s">
        <v>1635</v>
      </c>
      <c r="C119" s="54">
        <v>2019</v>
      </c>
      <c r="D119" s="54" t="s">
        <v>217</v>
      </c>
      <c r="E119" s="54" t="s">
        <v>1636</v>
      </c>
      <c r="F119" s="56" t="s">
        <v>23</v>
      </c>
      <c r="G119" s="54" t="s">
        <v>38</v>
      </c>
      <c r="H119" s="54" t="s">
        <v>640</v>
      </c>
      <c r="I119" s="54" t="s">
        <v>3790</v>
      </c>
      <c r="J119" s="47" t="s">
        <v>3791</v>
      </c>
      <c r="K119" s="47" t="s">
        <v>3792</v>
      </c>
      <c r="L119" s="54" t="s">
        <v>3793</v>
      </c>
      <c r="M119" s="47" t="s">
        <v>3289</v>
      </c>
      <c r="N119" s="47" t="s">
        <v>3794</v>
      </c>
      <c r="O119" s="47" t="s">
        <v>2622</v>
      </c>
      <c r="P119" s="54" t="s">
        <v>99</v>
      </c>
      <c r="Q119" s="47" t="s">
        <v>3795</v>
      </c>
      <c r="R119" s="47" t="s">
        <v>3302</v>
      </c>
      <c r="S119" s="47" t="s">
        <v>3431</v>
      </c>
      <c r="T119" s="47" t="s">
        <v>91</v>
      </c>
      <c r="U119" s="47" t="s">
        <v>3796</v>
      </c>
      <c r="V119" s="54" t="s">
        <v>91</v>
      </c>
      <c r="W119" s="54" t="s">
        <v>2507</v>
      </c>
      <c r="X119" s="47" t="s">
        <v>2507</v>
      </c>
      <c r="Y119" s="47" t="s">
        <v>2507</v>
      </c>
      <c r="Z119" s="47" t="s">
        <v>2627</v>
      </c>
      <c r="AA119" s="47" t="s">
        <v>3797</v>
      </c>
      <c r="AB119" s="47" t="s">
        <v>99</v>
      </c>
    </row>
    <row r="120" spans="1:28" x14ac:dyDescent="0.2">
      <c r="A120" s="96" t="s">
        <v>1668</v>
      </c>
      <c r="B120" s="98" t="s">
        <v>1669</v>
      </c>
      <c r="C120" s="98">
        <v>2019</v>
      </c>
      <c r="D120" s="98" t="s">
        <v>277</v>
      </c>
      <c r="E120" s="98" t="s">
        <v>1670</v>
      </c>
      <c r="F120" s="56" t="s">
        <v>23</v>
      </c>
      <c r="G120" s="54" t="s">
        <v>3798</v>
      </c>
      <c r="H120" s="54" t="s">
        <v>3799</v>
      </c>
      <c r="I120" s="54" t="s">
        <v>3800</v>
      </c>
      <c r="J120" s="47" t="s">
        <v>3801</v>
      </c>
      <c r="K120" s="47" t="s">
        <v>3802</v>
      </c>
      <c r="L120" s="54" t="s">
        <v>3803</v>
      </c>
      <c r="M120" s="47" t="s">
        <v>3804</v>
      </c>
      <c r="N120" s="47" t="s">
        <v>3805</v>
      </c>
      <c r="O120" s="47" t="s">
        <v>3806</v>
      </c>
      <c r="P120" s="54" t="s">
        <v>91</v>
      </c>
      <c r="Q120" s="47" t="s">
        <v>3807</v>
      </c>
      <c r="R120" s="47" t="s">
        <v>91</v>
      </c>
      <c r="S120" s="47" t="s">
        <v>91</v>
      </c>
      <c r="T120" s="47" t="s">
        <v>91</v>
      </c>
      <c r="U120" s="47" t="s">
        <v>3808</v>
      </c>
      <c r="V120" s="54" t="s">
        <v>893</v>
      </c>
      <c r="W120" s="54" t="s">
        <v>2507</v>
      </c>
      <c r="X120" s="47" t="s">
        <v>2507</v>
      </c>
      <c r="Y120" s="47" t="s">
        <v>3809</v>
      </c>
      <c r="Z120" s="47" t="s">
        <v>2627</v>
      </c>
      <c r="AA120" s="47" t="s">
        <v>3810</v>
      </c>
      <c r="AB120" s="47" t="s">
        <v>3811</v>
      </c>
    </row>
    <row r="121" spans="1:28" x14ac:dyDescent="0.2">
      <c r="A121" s="97"/>
      <c r="B121" s="99"/>
      <c r="C121" s="99"/>
      <c r="D121" s="99"/>
      <c r="E121" s="99"/>
      <c r="F121" s="56" t="s">
        <v>23</v>
      </c>
      <c r="G121" s="54" t="s">
        <v>893</v>
      </c>
      <c r="H121" s="54" t="s">
        <v>2644</v>
      </c>
      <c r="I121" s="54" t="s">
        <v>3812</v>
      </c>
      <c r="J121" s="47" t="s">
        <v>3813</v>
      </c>
      <c r="K121" s="47" t="s">
        <v>3814</v>
      </c>
      <c r="L121" s="54" t="s">
        <v>3815</v>
      </c>
      <c r="M121" s="47" t="s">
        <v>3804</v>
      </c>
      <c r="N121" s="47" t="s">
        <v>2751</v>
      </c>
      <c r="O121" s="47" t="s">
        <v>3806</v>
      </c>
      <c r="P121" s="54" t="s">
        <v>91</v>
      </c>
      <c r="Q121" s="47" t="s">
        <v>3633</v>
      </c>
      <c r="R121" s="47" t="s">
        <v>3816</v>
      </c>
      <c r="S121" s="47" t="s">
        <v>3817</v>
      </c>
      <c r="T121" s="47" t="s">
        <v>91</v>
      </c>
      <c r="U121" s="47" t="s">
        <v>3818</v>
      </c>
      <c r="V121" s="54" t="s">
        <v>109</v>
      </c>
      <c r="W121" s="54" t="s">
        <v>2507</v>
      </c>
      <c r="X121" s="47" t="s">
        <v>2507</v>
      </c>
      <c r="Y121" s="47" t="s">
        <v>3819</v>
      </c>
      <c r="Z121" s="47" t="s">
        <v>2627</v>
      </c>
      <c r="AA121" s="47" t="s">
        <v>3810</v>
      </c>
      <c r="AB121" s="47" t="s">
        <v>3811</v>
      </c>
    </row>
    <row r="122" spans="1:28" x14ac:dyDescent="0.2">
      <c r="A122" s="97"/>
      <c r="B122" s="99"/>
      <c r="C122" s="99"/>
      <c r="D122" s="99"/>
      <c r="E122" s="99"/>
      <c r="F122" s="56" t="s">
        <v>23</v>
      </c>
      <c r="G122" s="54" t="s">
        <v>38</v>
      </c>
      <c r="H122" s="54" t="s">
        <v>640</v>
      </c>
      <c r="I122" s="54" t="s">
        <v>3820</v>
      </c>
      <c r="J122" s="47" t="s">
        <v>3821</v>
      </c>
      <c r="K122" s="47" t="s">
        <v>3719</v>
      </c>
      <c r="L122" s="54" t="s">
        <v>3822</v>
      </c>
      <c r="M122" s="47" t="s">
        <v>3823</v>
      </c>
      <c r="N122" s="47" t="s">
        <v>3824</v>
      </c>
      <c r="O122" s="47" t="s">
        <v>3806</v>
      </c>
      <c r="P122" s="54" t="s">
        <v>91</v>
      </c>
      <c r="Q122" s="47" t="s">
        <v>91</v>
      </c>
      <c r="R122" s="47" t="s">
        <v>3825</v>
      </c>
      <c r="S122" s="47" t="s">
        <v>91</v>
      </c>
      <c r="T122" s="47" t="s">
        <v>91</v>
      </c>
      <c r="U122" s="47" t="s">
        <v>3826</v>
      </c>
      <c r="V122" s="54" t="s">
        <v>3820</v>
      </c>
      <c r="W122" s="54" t="s">
        <v>2507</v>
      </c>
      <c r="X122" s="47" t="s">
        <v>2507</v>
      </c>
      <c r="Y122" s="47" t="s">
        <v>2507</v>
      </c>
      <c r="Z122" s="47" t="s">
        <v>2627</v>
      </c>
      <c r="AA122" s="47" t="s">
        <v>3827</v>
      </c>
      <c r="AB122" s="47" t="s">
        <v>3811</v>
      </c>
    </row>
    <row r="123" spans="1:28" x14ac:dyDescent="0.2">
      <c r="A123" s="96" t="s">
        <v>1688</v>
      </c>
      <c r="B123" s="98" t="s">
        <v>1689</v>
      </c>
      <c r="C123" s="98">
        <v>2019</v>
      </c>
      <c r="D123" s="98" t="s">
        <v>1248</v>
      </c>
      <c r="E123" s="98" t="s">
        <v>1690</v>
      </c>
      <c r="F123" s="56" t="s">
        <v>23</v>
      </c>
      <c r="G123" s="54" t="s">
        <v>38</v>
      </c>
      <c r="H123" s="54" t="s">
        <v>640</v>
      </c>
      <c r="I123" s="54" t="s">
        <v>3828</v>
      </c>
      <c r="J123" s="47" t="s">
        <v>1547</v>
      </c>
      <c r="K123" s="47" t="s">
        <v>3829</v>
      </c>
      <c r="L123" s="54" t="s">
        <v>3830</v>
      </c>
      <c r="M123" s="47" t="s">
        <v>3831</v>
      </c>
      <c r="N123" s="47" t="s">
        <v>3832</v>
      </c>
      <c r="O123" s="47" t="s">
        <v>91</v>
      </c>
      <c r="P123" s="54" t="s">
        <v>91</v>
      </c>
      <c r="Q123" s="47" t="s">
        <v>91</v>
      </c>
      <c r="R123" s="47" t="s">
        <v>3833</v>
      </c>
      <c r="S123" s="47" t="s">
        <v>3834</v>
      </c>
      <c r="T123" s="47" t="s">
        <v>91</v>
      </c>
      <c r="U123" s="47" t="s">
        <v>3835</v>
      </c>
      <c r="V123" s="54" t="s">
        <v>3836</v>
      </c>
      <c r="W123" s="54" t="s">
        <v>3837</v>
      </c>
      <c r="X123" s="47" t="s">
        <v>2507</v>
      </c>
      <c r="Y123" s="47" t="s">
        <v>2507</v>
      </c>
      <c r="Z123" s="47" t="s">
        <v>2627</v>
      </c>
      <c r="AA123" s="47" t="s">
        <v>3470</v>
      </c>
      <c r="AB123" s="47"/>
    </row>
    <row r="124" spans="1:28" x14ac:dyDescent="0.2">
      <c r="A124" s="97"/>
      <c r="B124" s="99"/>
      <c r="C124" s="99"/>
      <c r="D124" s="99"/>
      <c r="E124" s="99"/>
      <c r="F124" s="56" t="s">
        <v>23</v>
      </c>
      <c r="G124" s="54" t="s">
        <v>156</v>
      </c>
      <c r="H124" s="54" t="s">
        <v>2757</v>
      </c>
      <c r="I124" s="54" t="s">
        <v>38</v>
      </c>
      <c r="J124" s="47" t="s">
        <v>3838</v>
      </c>
      <c r="K124" s="47" t="s">
        <v>3839</v>
      </c>
      <c r="L124" s="54" t="s">
        <v>3840</v>
      </c>
      <c r="M124" s="47" t="s">
        <v>3841</v>
      </c>
      <c r="N124" s="47" t="s">
        <v>3832</v>
      </c>
      <c r="O124" s="47" t="s">
        <v>2622</v>
      </c>
      <c r="P124" s="54" t="s">
        <v>91</v>
      </c>
      <c r="Q124" s="47" t="s">
        <v>3839</v>
      </c>
      <c r="R124" s="47" t="s">
        <v>91</v>
      </c>
      <c r="S124" s="47" t="s">
        <v>3842</v>
      </c>
      <c r="T124" s="47" t="s">
        <v>91</v>
      </c>
      <c r="U124" s="47" t="s">
        <v>3843</v>
      </c>
      <c r="V124" s="54" t="s">
        <v>3836</v>
      </c>
      <c r="W124" s="54" t="s">
        <v>2507</v>
      </c>
      <c r="X124" s="47" t="s">
        <v>2507</v>
      </c>
      <c r="Y124" s="47" t="s">
        <v>2507</v>
      </c>
      <c r="Z124" s="47" t="s">
        <v>2627</v>
      </c>
      <c r="AA124" s="47" t="s">
        <v>3470</v>
      </c>
      <c r="AB124" s="47" t="s">
        <v>99</v>
      </c>
    </row>
    <row r="125" spans="1:28" x14ac:dyDescent="0.2">
      <c r="A125" s="96" t="s">
        <v>1668</v>
      </c>
      <c r="B125" s="98" t="s">
        <v>1705</v>
      </c>
      <c r="C125" s="98">
        <v>2019</v>
      </c>
      <c r="D125" s="98" t="s">
        <v>780</v>
      </c>
      <c r="E125" s="98" t="s">
        <v>1706</v>
      </c>
      <c r="F125" s="56" t="s">
        <v>25</v>
      </c>
      <c r="G125" s="54" t="s">
        <v>39</v>
      </c>
      <c r="H125" s="54" t="s">
        <v>39</v>
      </c>
      <c r="I125" s="54" t="s">
        <v>3844</v>
      </c>
      <c r="J125" s="47" t="s">
        <v>3845</v>
      </c>
      <c r="K125" s="47" t="s">
        <v>3846</v>
      </c>
      <c r="L125" s="54" t="s">
        <v>3847</v>
      </c>
      <c r="M125" s="47" t="s">
        <v>3848</v>
      </c>
      <c r="N125" s="47" t="s">
        <v>3849</v>
      </c>
      <c r="O125" s="47" t="s">
        <v>2951</v>
      </c>
      <c r="P125" s="54"/>
      <c r="Q125" s="47" t="s">
        <v>3850</v>
      </c>
      <c r="R125" s="47" t="s">
        <v>3851</v>
      </c>
      <c r="S125" s="47" t="s">
        <v>3852</v>
      </c>
      <c r="T125" s="47" t="s">
        <v>109</v>
      </c>
      <c r="U125" s="47" t="s">
        <v>3853</v>
      </c>
      <c r="V125" s="54" t="s">
        <v>3854</v>
      </c>
      <c r="W125" s="54" t="s">
        <v>91</v>
      </c>
      <c r="X125" s="47" t="s">
        <v>91</v>
      </c>
      <c r="Y125" s="47" t="s">
        <v>91</v>
      </c>
      <c r="Z125" s="47" t="s">
        <v>2669</v>
      </c>
      <c r="AA125" s="47" t="s">
        <v>3470</v>
      </c>
      <c r="AB125" s="47" t="s">
        <v>1753</v>
      </c>
    </row>
    <row r="126" spans="1:28" x14ac:dyDescent="0.2">
      <c r="A126" s="97"/>
      <c r="B126" s="99"/>
      <c r="C126" s="99"/>
      <c r="D126" s="99"/>
      <c r="E126" s="99"/>
      <c r="F126" s="56" t="s">
        <v>25</v>
      </c>
      <c r="G126" s="54" t="s">
        <v>979</v>
      </c>
      <c r="H126" s="54" t="s">
        <v>2804</v>
      </c>
      <c r="I126" s="54"/>
      <c r="J126" s="47"/>
      <c r="K126" s="47"/>
      <c r="L126" s="54"/>
      <c r="M126" s="47"/>
      <c r="N126" s="47"/>
      <c r="O126" s="47"/>
      <c r="P126" s="54"/>
      <c r="Q126" s="47"/>
      <c r="R126" s="47"/>
      <c r="S126" s="47"/>
      <c r="T126" s="47"/>
      <c r="U126" s="47"/>
      <c r="V126" s="54"/>
      <c r="W126" s="54"/>
      <c r="X126" s="47"/>
      <c r="Y126" s="47"/>
      <c r="Z126" s="47"/>
      <c r="AA126" s="47"/>
      <c r="AB126" s="47"/>
    </row>
    <row r="127" spans="1:28" x14ac:dyDescent="0.2">
      <c r="A127" s="97"/>
      <c r="B127" s="99"/>
      <c r="C127" s="99"/>
      <c r="D127" s="99"/>
      <c r="E127" s="99"/>
      <c r="F127" s="56" t="s">
        <v>25</v>
      </c>
      <c r="G127" s="54" t="s">
        <v>640</v>
      </c>
      <c r="H127" s="54" t="s">
        <v>640</v>
      </c>
      <c r="I127" s="54"/>
      <c r="J127" s="47"/>
      <c r="K127" s="47"/>
      <c r="L127" s="54"/>
      <c r="M127" s="47"/>
      <c r="N127" s="47"/>
      <c r="O127" s="47"/>
      <c r="P127" s="54"/>
      <c r="Q127" s="47"/>
      <c r="R127" s="47"/>
      <c r="S127" s="47"/>
      <c r="T127" s="47"/>
      <c r="U127" s="47"/>
      <c r="V127" s="54"/>
      <c r="W127" s="54"/>
      <c r="X127" s="47"/>
      <c r="Y127" s="47"/>
      <c r="Z127" s="47"/>
      <c r="AA127" s="47"/>
      <c r="AB127" s="47"/>
    </row>
    <row r="128" spans="1:28" x14ac:dyDescent="0.2">
      <c r="A128" s="96" t="s">
        <v>1726</v>
      </c>
      <c r="B128" s="98" t="s">
        <v>1727</v>
      </c>
      <c r="C128" s="98">
        <v>2019</v>
      </c>
      <c r="D128" s="98" t="s">
        <v>818</v>
      </c>
      <c r="E128" s="98" t="s">
        <v>1728</v>
      </c>
      <c r="F128" s="56" t="s">
        <v>23</v>
      </c>
      <c r="G128" s="54" t="s">
        <v>3855</v>
      </c>
      <c r="H128" s="54" t="s">
        <v>640</v>
      </c>
      <c r="I128" s="54" t="s">
        <v>3856</v>
      </c>
      <c r="J128" s="47" t="s">
        <v>1547</v>
      </c>
      <c r="K128" s="47" t="s">
        <v>3857</v>
      </c>
      <c r="L128" s="54" t="s">
        <v>3374</v>
      </c>
      <c r="M128" s="47" t="s">
        <v>3500</v>
      </c>
      <c r="N128" s="47" t="s">
        <v>3858</v>
      </c>
      <c r="O128" s="47" t="s">
        <v>2622</v>
      </c>
      <c r="P128" s="54" t="s">
        <v>91</v>
      </c>
      <c r="Q128" s="47" t="s">
        <v>3859</v>
      </c>
      <c r="R128" s="47" t="s">
        <v>3860</v>
      </c>
      <c r="S128" s="47" t="s">
        <v>2507</v>
      </c>
      <c r="T128" s="47" t="s">
        <v>2507</v>
      </c>
      <c r="U128" s="47" t="s">
        <v>3861</v>
      </c>
      <c r="V128" s="54" t="s">
        <v>39</v>
      </c>
      <c r="W128" s="54" t="s">
        <v>91</v>
      </c>
      <c r="X128" s="47" t="s">
        <v>91</v>
      </c>
      <c r="Y128" s="47" t="s">
        <v>91</v>
      </c>
      <c r="Z128" s="47" t="s">
        <v>2627</v>
      </c>
      <c r="AA128" s="47" t="s">
        <v>91</v>
      </c>
      <c r="AB128" s="47" t="s">
        <v>3862</v>
      </c>
    </row>
    <row r="129" spans="1:28" x14ac:dyDescent="0.2">
      <c r="A129" s="97"/>
      <c r="B129" s="99"/>
      <c r="C129" s="99"/>
      <c r="D129" s="99"/>
      <c r="E129" s="99"/>
      <c r="F129" s="56" t="s">
        <v>23</v>
      </c>
      <c r="G129" s="54" t="s">
        <v>39</v>
      </c>
      <c r="H129" s="54" t="s">
        <v>39</v>
      </c>
      <c r="I129" s="54" t="s">
        <v>3863</v>
      </c>
      <c r="J129" s="47" t="s">
        <v>3864</v>
      </c>
      <c r="K129" s="47" t="s">
        <v>3865</v>
      </c>
      <c r="L129" s="54" t="s">
        <v>3866</v>
      </c>
      <c r="M129" s="47" t="s">
        <v>91</v>
      </c>
      <c r="N129" s="47" t="s">
        <v>3867</v>
      </c>
      <c r="O129" s="47" t="s">
        <v>2622</v>
      </c>
      <c r="P129" s="54" t="s">
        <v>91</v>
      </c>
      <c r="Q129" s="47" t="s">
        <v>91</v>
      </c>
      <c r="R129" s="47" t="s">
        <v>3868</v>
      </c>
      <c r="S129" s="47" t="s">
        <v>3869</v>
      </c>
      <c r="T129" s="47" t="s">
        <v>2507</v>
      </c>
      <c r="U129" s="47" t="s">
        <v>3870</v>
      </c>
      <c r="V129" s="54" t="s">
        <v>91</v>
      </c>
      <c r="W129" s="54" t="s">
        <v>91</v>
      </c>
      <c r="X129" s="47" t="s">
        <v>91</v>
      </c>
      <c r="Y129" s="47" t="s">
        <v>91</v>
      </c>
      <c r="Z129" s="47" t="s">
        <v>91</v>
      </c>
      <c r="AA129" s="47" t="s">
        <v>91</v>
      </c>
      <c r="AB129" s="47" t="s">
        <v>3862</v>
      </c>
    </row>
    <row r="130" spans="1:28" x14ac:dyDescent="0.2">
      <c r="A130" s="96" t="s">
        <v>1742</v>
      </c>
      <c r="B130" s="98" t="s">
        <v>3871</v>
      </c>
      <c r="C130" s="98">
        <v>2019</v>
      </c>
      <c r="D130" s="98" t="s">
        <v>671</v>
      </c>
      <c r="E130" s="98" t="s">
        <v>1744</v>
      </c>
      <c r="F130" s="56" t="s">
        <v>23</v>
      </c>
      <c r="G130" s="54" t="s">
        <v>3872</v>
      </c>
      <c r="H130" s="54" t="s">
        <v>2757</v>
      </c>
      <c r="I130" s="54" t="s">
        <v>3873</v>
      </c>
      <c r="J130" s="47" t="s">
        <v>109</v>
      </c>
      <c r="K130" s="47" t="s">
        <v>3874</v>
      </c>
      <c r="L130" s="54" t="s">
        <v>3875</v>
      </c>
      <c r="M130" s="47" t="s">
        <v>3876</v>
      </c>
      <c r="N130" s="47" t="s">
        <v>3877</v>
      </c>
      <c r="O130" s="47" t="s">
        <v>3878</v>
      </c>
      <c r="P130" s="54" t="s">
        <v>1753</v>
      </c>
      <c r="Q130" s="47" t="s">
        <v>3879</v>
      </c>
      <c r="R130" s="47" t="s">
        <v>3880</v>
      </c>
      <c r="S130" s="47" t="s">
        <v>109</v>
      </c>
      <c r="T130" s="47" t="s">
        <v>109</v>
      </c>
      <c r="U130" s="47" t="s">
        <v>3881</v>
      </c>
      <c r="V130" s="54" t="s">
        <v>3882</v>
      </c>
      <c r="W130" s="54" t="s">
        <v>3883</v>
      </c>
      <c r="X130" s="47" t="s">
        <v>109</v>
      </c>
      <c r="Y130" s="47" t="s">
        <v>3884</v>
      </c>
      <c r="Z130" s="47" t="s">
        <v>2627</v>
      </c>
      <c r="AA130" s="47" t="s">
        <v>109</v>
      </c>
      <c r="AB130" s="47" t="s">
        <v>1753</v>
      </c>
    </row>
    <row r="131" spans="1:28" x14ac:dyDescent="0.2">
      <c r="A131" s="97"/>
      <c r="B131" s="99"/>
      <c r="C131" s="99"/>
      <c r="D131" s="99"/>
      <c r="E131" s="99"/>
      <c r="F131" s="56" t="s">
        <v>23</v>
      </c>
      <c r="G131" s="54" t="s">
        <v>3885</v>
      </c>
      <c r="H131" s="54" t="s">
        <v>2644</v>
      </c>
      <c r="I131" s="54" t="s">
        <v>3886</v>
      </c>
      <c r="J131" s="47" t="s">
        <v>109</v>
      </c>
      <c r="K131" s="47" t="s">
        <v>2436</v>
      </c>
      <c r="L131" s="54" t="s">
        <v>3887</v>
      </c>
      <c r="M131" s="47" t="s">
        <v>3876</v>
      </c>
      <c r="N131" s="47" t="s">
        <v>3877</v>
      </c>
      <c r="O131" s="47" t="s">
        <v>3878</v>
      </c>
      <c r="P131" s="54" t="s">
        <v>1753</v>
      </c>
      <c r="Q131" s="47" t="s">
        <v>3888</v>
      </c>
      <c r="R131" s="47" t="s">
        <v>109</v>
      </c>
      <c r="S131" s="47" t="s">
        <v>109</v>
      </c>
      <c r="T131" s="47" t="s">
        <v>109</v>
      </c>
      <c r="U131" s="47" t="s">
        <v>3889</v>
      </c>
      <c r="V131" s="54" t="s">
        <v>3882</v>
      </c>
      <c r="W131" s="54" t="s">
        <v>3883</v>
      </c>
      <c r="X131" s="47" t="s">
        <v>109</v>
      </c>
      <c r="Y131" s="47" t="s">
        <v>3884</v>
      </c>
      <c r="Z131" s="47" t="s">
        <v>2627</v>
      </c>
      <c r="AA131" s="47" t="s">
        <v>109</v>
      </c>
      <c r="AB131" s="47" t="s">
        <v>1753</v>
      </c>
    </row>
    <row r="132" spans="1:28" x14ac:dyDescent="0.2">
      <c r="A132" s="96" t="s">
        <v>1758</v>
      </c>
      <c r="B132" s="98" t="s">
        <v>1759</v>
      </c>
      <c r="C132" s="98">
        <v>2019</v>
      </c>
      <c r="D132" s="98" t="s">
        <v>818</v>
      </c>
      <c r="E132" s="98" t="s">
        <v>1760</v>
      </c>
      <c r="F132" s="56" t="s">
        <v>23</v>
      </c>
      <c r="G132" s="54" t="s">
        <v>1597</v>
      </c>
      <c r="H132" s="54" t="s">
        <v>640</v>
      </c>
      <c r="I132" s="54" t="s">
        <v>1763</v>
      </c>
      <c r="J132" s="47" t="s">
        <v>3890</v>
      </c>
      <c r="K132" s="47" t="s">
        <v>3719</v>
      </c>
      <c r="L132" s="54" t="s">
        <v>3385</v>
      </c>
      <c r="M132" s="47" t="s">
        <v>3891</v>
      </c>
      <c r="N132" s="47" t="s">
        <v>3565</v>
      </c>
      <c r="O132" s="47" t="s">
        <v>2882</v>
      </c>
      <c r="P132" s="54" t="s">
        <v>882</v>
      </c>
      <c r="Q132" s="47" t="s">
        <v>3892</v>
      </c>
      <c r="R132" s="47" t="s">
        <v>1289</v>
      </c>
      <c r="S132" s="47" t="s">
        <v>3723</v>
      </c>
      <c r="T132" s="47" t="s">
        <v>91</v>
      </c>
      <c r="U132" s="47" t="s">
        <v>3568</v>
      </c>
      <c r="V132" s="54" t="s">
        <v>3893</v>
      </c>
      <c r="W132" s="54" t="s">
        <v>91</v>
      </c>
      <c r="X132" s="47" t="s">
        <v>91</v>
      </c>
      <c r="Y132" s="47" t="s">
        <v>91</v>
      </c>
      <c r="Z132" s="47" t="s">
        <v>2627</v>
      </c>
      <c r="AA132" s="47" t="s">
        <v>91</v>
      </c>
      <c r="AB132" s="47"/>
    </row>
    <row r="133" spans="1:28" x14ac:dyDescent="0.2">
      <c r="A133" s="97"/>
      <c r="B133" s="99"/>
      <c r="C133" s="99"/>
      <c r="D133" s="99"/>
      <c r="E133" s="99"/>
      <c r="F133" s="56" t="s">
        <v>23</v>
      </c>
      <c r="G133" s="54" t="s">
        <v>39</v>
      </c>
      <c r="H133" s="54" t="s">
        <v>39</v>
      </c>
      <c r="I133" s="54"/>
      <c r="J133" s="47"/>
      <c r="K133" s="47"/>
      <c r="L133" s="54"/>
      <c r="M133" s="47"/>
      <c r="N133" s="47"/>
      <c r="O133" s="47"/>
      <c r="P133" s="54"/>
      <c r="Q133" s="47"/>
      <c r="R133" s="47"/>
      <c r="S133" s="47"/>
      <c r="T133" s="47"/>
      <c r="U133" s="47"/>
      <c r="V133" s="54"/>
      <c r="W133" s="54"/>
      <c r="X133" s="47"/>
      <c r="Y133" s="47"/>
      <c r="Z133" s="47"/>
      <c r="AA133" s="47"/>
      <c r="AB133" s="47"/>
    </row>
    <row r="134" spans="1:28" x14ac:dyDescent="0.2">
      <c r="A134" s="96" t="s">
        <v>1769</v>
      </c>
      <c r="B134" s="98" t="s">
        <v>1770</v>
      </c>
      <c r="C134" s="98">
        <v>2019</v>
      </c>
      <c r="D134" s="98" t="s">
        <v>454</v>
      </c>
      <c r="E134" s="98" t="s">
        <v>1771</v>
      </c>
      <c r="F134" s="56" t="s">
        <v>25</v>
      </c>
      <c r="G134" s="54" t="s">
        <v>3894</v>
      </c>
      <c r="H134" s="54" t="s">
        <v>2804</v>
      </c>
      <c r="I134" s="54" t="s">
        <v>3895</v>
      </c>
      <c r="J134" s="47" t="s">
        <v>91</v>
      </c>
      <c r="K134" s="47" t="s">
        <v>3896</v>
      </c>
      <c r="L134" s="54" t="s">
        <v>3897</v>
      </c>
      <c r="M134" s="47" t="s">
        <v>3898</v>
      </c>
      <c r="N134" s="47" t="s">
        <v>2813</v>
      </c>
      <c r="O134" s="47" t="s">
        <v>91</v>
      </c>
      <c r="P134" s="54" t="s">
        <v>3899</v>
      </c>
      <c r="Q134" s="47" t="s">
        <v>3900</v>
      </c>
      <c r="R134" s="47" t="s">
        <v>91</v>
      </c>
      <c r="S134" s="47" t="s">
        <v>91</v>
      </c>
      <c r="T134" s="47" t="s">
        <v>3901</v>
      </c>
      <c r="U134" s="47" t="s">
        <v>3902</v>
      </c>
      <c r="V134" s="54" t="s">
        <v>3903</v>
      </c>
      <c r="W134" s="54" t="s">
        <v>91</v>
      </c>
      <c r="X134" s="47" t="s">
        <v>91</v>
      </c>
      <c r="Y134" s="47" t="s">
        <v>91</v>
      </c>
      <c r="Z134" s="47" t="s">
        <v>2627</v>
      </c>
      <c r="AA134" s="47" t="s">
        <v>3904</v>
      </c>
      <c r="AB134" s="47" t="s">
        <v>3905</v>
      </c>
    </row>
    <row r="135" spans="1:28" x14ac:dyDescent="0.2">
      <c r="A135" s="97"/>
      <c r="B135" s="99"/>
      <c r="C135" s="99"/>
      <c r="D135" s="99"/>
      <c r="E135" s="99"/>
      <c r="F135" s="56" t="s">
        <v>25</v>
      </c>
      <c r="G135" s="54" t="s">
        <v>39</v>
      </c>
      <c r="H135" s="54" t="s">
        <v>39</v>
      </c>
      <c r="I135" s="54" t="s">
        <v>3906</v>
      </c>
      <c r="J135" s="47" t="s">
        <v>91</v>
      </c>
      <c r="K135" s="47" t="s">
        <v>3907</v>
      </c>
      <c r="L135" s="54" t="s">
        <v>3897</v>
      </c>
      <c r="M135" s="47" t="s">
        <v>3898</v>
      </c>
      <c r="N135" s="47" t="s">
        <v>2813</v>
      </c>
      <c r="O135" s="47" t="s">
        <v>91</v>
      </c>
      <c r="P135" s="54"/>
      <c r="Q135" s="47"/>
      <c r="R135" s="47"/>
      <c r="S135" s="47" t="s">
        <v>91</v>
      </c>
      <c r="T135" s="47"/>
      <c r="U135" s="47"/>
      <c r="V135" s="54" t="s">
        <v>3908</v>
      </c>
      <c r="W135" s="54" t="s">
        <v>91</v>
      </c>
      <c r="X135" s="47" t="s">
        <v>91</v>
      </c>
      <c r="Y135" s="47" t="s">
        <v>91</v>
      </c>
      <c r="Z135" s="47" t="s">
        <v>2669</v>
      </c>
      <c r="AA135" s="47" t="s">
        <v>3904</v>
      </c>
      <c r="AB135" s="47" t="s">
        <v>3905</v>
      </c>
    </row>
    <row r="136" spans="1:28" x14ac:dyDescent="0.2">
      <c r="A136" s="97"/>
      <c r="B136" s="99"/>
      <c r="C136" s="99"/>
      <c r="D136" s="99"/>
      <c r="E136" s="99"/>
      <c r="F136" s="56" t="s">
        <v>25</v>
      </c>
      <c r="G136" s="54" t="s">
        <v>640</v>
      </c>
      <c r="H136" s="54" t="s">
        <v>640</v>
      </c>
      <c r="I136" s="54" t="s">
        <v>3909</v>
      </c>
      <c r="J136" s="47" t="s">
        <v>3910</v>
      </c>
      <c r="K136" s="47"/>
      <c r="L136" s="54" t="s">
        <v>3897</v>
      </c>
      <c r="M136" s="47"/>
      <c r="N136" s="47" t="s">
        <v>2813</v>
      </c>
      <c r="O136" s="47" t="s">
        <v>91</v>
      </c>
      <c r="P136" s="54"/>
      <c r="Q136" s="47"/>
      <c r="R136" s="47" t="s">
        <v>3911</v>
      </c>
      <c r="S136" s="47" t="s">
        <v>91</v>
      </c>
      <c r="T136" s="47"/>
      <c r="U136" s="47"/>
      <c r="V136" s="54" t="s">
        <v>1713</v>
      </c>
      <c r="W136" s="54" t="s">
        <v>91</v>
      </c>
      <c r="X136" s="47" t="s">
        <v>91</v>
      </c>
      <c r="Y136" s="47" t="s">
        <v>91</v>
      </c>
      <c r="Z136" s="47" t="s">
        <v>2627</v>
      </c>
      <c r="AA136" s="47" t="s">
        <v>3904</v>
      </c>
      <c r="AB136" s="47" t="s">
        <v>3905</v>
      </c>
    </row>
    <row r="137" spans="1:28" x14ac:dyDescent="0.2">
      <c r="A137" s="47" t="s">
        <v>1791</v>
      </c>
      <c r="B137" s="54" t="s">
        <v>1792</v>
      </c>
      <c r="C137" s="54">
        <v>2018</v>
      </c>
      <c r="D137" s="54" t="s">
        <v>671</v>
      </c>
      <c r="E137" s="54" t="s">
        <v>1793</v>
      </c>
      <c r="F137" s="56" t="s">
        <v>23</v>
      </c>
      <c r="G137" s="54" t="s">
        <v>419</v>
      </c>
      <c r="H137" s="54" t="s">
        <v>640</v>
      </c>
      <c r="I137" s="54" t="s">
        <v>3912</v>
      </c>
      <c r="J137" s="47" t="s">
        <v>1799</v>
      </c>
      <c r="K137" s="47" t="s">
        <v>1800</v>
      </c>
      <c r="L137" s="54" t="s">
        <v>3913</v>
      </c>
      <c r="M137" s="47" t="s">
        <v>3914</v>
      </c>
      <c r="N137" s="47" t="s">
        <v>3913</v>
      </c>
      <c r="O137" s="47" t="s">
        <v>2622</v>
      </c>
      <c r="P137" s="54" t="s">
        <v>882</v>
      </c>
      <c r="Q137" s="47" t="s">
        <v>3915</v>
      </c>
      <c r="R137" s="47" t="s">
        <v>3916</v>
      </c>
      <c r="S137" s="47" t="s">
        <v>882</v>
      </c>
      <c r="T137" s="47" t="s">
        <v>882</v>
      </c>
      <c r="U137" s="47" t="s">
        <v>3917</v>
      </c>
      <c r="V137" s="54" t="s">
        <v>882</v>
      </c>
      <c r="W137" s="54" t="s">
        <v>882</v>
      </c>
      <c r="X137" s="47" t="s">
        <v>882</v>
      </c>
      <c r="Y137" s="47" t="s">
        <v>882</v>
      </c>
      <c r="Z137" s="47" t="s">
        <v>2923</v>
      </c>
      <c r="AA137" s="47" t="s">
        <v>882</v>
      </c>
      <c r="AB137" s="47" t="s">
        <v>3918</v>
      </c>
    </row>
    <row r="138" spans="1:28" x14ac:dyDescent="0.2">
      <c r="A138" s="96" t="s">
        <v>1803</v>
      </c>
      <c r="B138" s="98" t="s">
        <v>1804</v>
      </c>
      <c r="C138" s="98">
        <v>2018</v>
      </c>
      <c r="D138" s="98" t="s">
        <v>217</v>
      </c>
      <c r="E138" s="98" t="s">
        <v>1805</v>
      </c>
      <c r="F138" s="56" t="s">
        <v>23</v>
      </c>
      <c r="G138" s="54" t="s">
        <v>640</v>
      </c>
      <c r="H138" s="54" t="s">
        <v>640</v>
      </c>
      <c r="I138" s="54" t="s">
        <v>3919</v>
      </c>
      <c r="J138" s="47" t="s">
        <v>3920</v>
      </c>
      <c r="K138" s="47" t="s">
        <v>3921</v>
      </c>
      <c r="L138" s="54" t="s">
        <v>3922</v>
      </c>
      <c r="M138" s="47" t="s">
        <v>3923</v>
      </c>
      <c r="N138" s="47" t="s">
        <v>3924</v>
      </c>
      <c r="O138" s="47" t="s">
        <v>882</v>
      </c>
      <c r="P138" s="54" t="s">
        <v>882</v>
      </c>
      <c r="Q138" s="47" t="s">
        <v>3915</v>
      </c>
      <c r="R138" s="47" t="s">
        <v>3925</v>
      </c>
      <c r="S138" s="47" t="s">
        <v>882</v>
      </c>
      <c r="T138" s="47" t="s">
        <v>882</v>
      </c>
      <c r="U138" s="47" t="s">
        <v>3926</v>
      </c>
      <c r="V138" s="54"/>
      <c r="W138" s="54" t="s">
        <v>3927</v>
      </c>
      <c r="X138" s="47" t="s">
        <v>882</v>
      </c>
      <c r="Y138" s="47" t="s">
        <v>882</v>
      </c>
      <c r="Z138" s="47" t="s">
        <v>2627</v>
      </c>
      <c r="AA138" s="47" t="s">
        <v>109</v>
      </c>
      <c r="AB138" s="47" t="s">
        <v>3928</v>
      </c>
    </row>
    <row r="139" spans="1:28" x14ac:dyDescent="0.2">
      <c r="A139" s="97"/>
      <c r="B139" s="99"/>
      <c r="C139" s="99"/>
      <c r="D139" s="99"/>
      <c r="E139" s="99"/>
      <c r="F139" s="56" t="s">
        <v>23</v>
      </c>
      <c r="G139" s="54" t="s">
        <v>3929</v>
      </c>
      <c r="H139" s="54" t="s">
        <v>2757</v>
      </c>
      <c r="I139" s="54" t="s">
        <v>3930</v>
      </c>
      <c r="J139" s="47" t="s">
        <v>3920</v>
      </c>
      <c r="K139" s="47" t="s">
        <v>3931</v>
      </c>
      <c r="L139" s="54" t="s">
        <v>3922</v>
      </c>
      <c r="M139" s="47" t="s">
        <v>3932</v>
      </c>
      <c r="N139" s="47" t="s">
        <v>3924</v>
      </c>
      <c r="O139" s="47" t="s">
        <v>882</v>
      </c>
      <c r="P139" s="54" t="s">
        <v>882</v>
      </c>
      <c r="Q139" s="47" t="s">
        <v>3915</v>
      </c>
      <c r="R139" s="47" t="s">
        <v>3933</v>
      </c>
      <c r="S139" s="47" t="s">
        <v>882</v>
      </c>
      <c r="T139" s="47" t="s">
        <v>882</v>
      </c>
      <c r="U139" s="47" t="s">
        <v>3934</v>
      </c>
      <c r="V139" s="54"/>
      <c r="W139" s="54" t="s">
        <v>3935</v>
      </c>
      <c r="X139" s="47" t="s">
        <v>882</v>
      </c>
      <c r="Y139" s="47" t="s">
        <v>882</v>
      </c>
      <c r="Z139" s="47" t="s">
        <v>2627</v>
      </c>
      <c r="AA139" s="47" t="s">
        <v>109</v>
      </c>
      <c r="AB139" s="47" t="s">
        <v>3928</v>
      </c>
    </row>
    <row r="140" spans="1:28" x14ac:dyDescent="0.2">
      <c r="A140" s="47" t="s">
        <v>1822</v>
      </c>
      <c r="B140" s="54" t="s">
        <v>1823</v>
      </c>
      <c r="C140" s="54">
        <v>2018</v>
      </c>
      <c r="D140" s="54" t="s">
        <v>342</v>
      </c>
      <c r="E140" s="54" t="s">
        <v>1824</v>
      </c>
      <c r="F140" s="56" t="s">
        <v>23</v>
      </c>
      <c r="G140" s="54" t="s">
        <v>38</v>
      </c>
      <c r="H140" s="54" t="s">
        <v>640</v>
      </c>
      <c r="I140" s="54" t="s">
        <v>3936</v>
      </c>
      <c r="J140" s="47" t="s">
        <v>3937</v>
      </c>
      <c r="K140" s="47" t="s">
        <v>3938</v>
      </c>
      <c r="L140" s="54" t="s">
        <v>882</v>
      </c>
      <c r="M140" s="47" t="s">
        <v>882</v>
      </c>
      <c r="N140" s="47" t="s">
        <v>882</v>
      </c>
      <c r="O140" s="47" t="s">
        <v>2622</v>
      </c>
      <c r="P140" s="54" t="s">
        <v>882</v>
      </c>
      <c r="Q140" s="47" t="s">
        <v>3939</v>
      </c>
      <c r="R140" s="47" t="s">
        <v>3302</v>
      </c>
      <c r="S140" s="47" t="s">
        <v>882</v>
      </c>
      <c r="T140" s="47" t="s">
        <v>882</v>
      </c>
      <c r="U140" s="47" t="s">
        <v>3940</v>
      </c>
      <c r="V140" s="54" t="s">
        <v>3941</v>
      </c>
      <c r="W140" s="54" t="s">
        <v>2507</v>
      </c>
      <c r="X140" s="47" t="s">
        <v>2507</v>
      </c>
      <c r="Y140" s="47" t="s">
        <v>3942</v>
      </c>
      <c r="Z140" s="47" t="s">
        <v>2767</v>
      </c>
      <c r="AA140" s="47" t="s">
        <v>2507</v>
      </c>
      <c r="AB140" s="47" t="s">
        <v>3943</v>
      </c>
    </row>
    <row r="141" spans="1:28" x14ac:dyDescent="0.2">
      <c r="A141" s="96" t="s">
        <v>1845</v>
      </c>
      <c r="B141" s="98" t="s">
        <v>1846</v>
      </c>
      <c r="C141" s="98">
        <v>2018</v>
      </c>
      <c r="D141" s="98" t="s">
        <v>217</v>
      </c>
      <c r="E141" s="98" t="s">
        <v>1847</v>
      </c>
      <c r="F141" s="56" t="s">
        <v>25</v>
      </c>
      <c r="G141" s="54" t="s">
        <v>3944</v>
      </c>
      <c r="H141" s="54" t="s">
        <v>640</v>
      </c>
      <c r="I141" s="54" t="s">
        <v>3945</v>
      </c>
      <c r="J141" s="47" t="s">
        <v>3946</v>
      </c>
      <c r="K141" s="47" t="s">
        <v>3947</v>
      </c>
      <c r="L141" s="54" t="s">
        <v>3948</v>
      </c>
      <c r="M141" s="47" t="s">
        <v>3949</v>
      </c>
      <c r="N141" s="47" t="s">
        <v>2813</v>
      </c>
      <c r="O141" s="47" t="s">
        <v>3528</v>
      </c>
      <c r="P141" s="54" t="s">
        <v>826</v>
      </c>
      <c r="Q141" s="47" t="s">
        <v>3950</v>
      </c>
      <c r="R141" s="47" t="s">
        <v>3951</v>
      </c>
      <c r="S141" s="47" t="s">
        <v>422</v>
      </c>
      <c r="T141" s="47" t="s">
        <v>826</v>
      </c>
      <c r="U141" s="47" t="s">
        <v>3952</v>
      </c>
      <c r="V141" s="54" t="s">
        <v>3953</v>
      </c>
      <c r="W141" s="54" t="s">
        <v>826</v>
      </c>
      <c r="X141" s="47" t="s">
        <v>826</v>
      </c>
      <c r="Y141" s="47" t="s">
        <v>826</v>
      </c>
      <c r="Z141" s="47" t="s">
        <v>2627</v>
      </c>
      <c r="AA141" s="47" t="s">
        <v>2507</v>
      </c>
      <c r="AB141" s="47"/>
    </row>
    <row r="142" spans="1:28" x14ac:dyDescent="0.2">
      <c r="A142" s="97"/>
      <c r="B142" s="99"/>
      <c r="C142" s="99"/>
      <c r="D142" s="99"/>
      <c r="E142" s="99"/>
      <c r="F142" s="56" t="s">
        <v>25</v>
      </c>
      <c r="G142" s="54" t="s">
        <v>3954</v>
      </c>
      <c r="H142" s="54" t="s">
        <v>640</v>
      </c>
      <c r="I142" s="54" t="s">
        <v>3955</v>
      </c>
      <c r="J142" s="47" t="s">
        <v>3946</v>
      </c>
      <c r="K142" s="47" t="s">
        <v>3956</v>
      </c>
      <c r="L142" s="54" t="s">
        <v>3957</v>
      </c>
      <c r="M142" s="47" t="s">
        <v>3958</v>
      </c>
      <c r="N142" s="47" t="s">
        <v>2813</v>
      </c>
      <c r="O142" s="47" t="s">
        <v>3528</v>
      </c>
      <c r="P142" s="54" t="s">
        <v>826</v>
      </c>
      <c r="Q142" s="47" t="s">
        <v>3950</v>
      </c>
      <c r="R142" s="47" t="s">
        <v>3951</v>
      </c>
      <c r="S142" s="47" t="s">
        <v>3959</v>
      </c>
      <c r="T142" s="47" t="s">
        <v>826</v>
      </c>
      <c r="U142" s="47" t="s">
        <v>3952</v>
      </c>
      <c r="V142" s="54" t="s">
        <v>3953</v>
      </c>
      <c r="W142" s="54" t="s">
        <v>826</v>
      </c>
      <c r="X142" s="47" t="s">
        <v>826</v>
      </c>
      <c r="Y142" s="47" t="s">
        <v>826</v>
      </c>
      <c r="Z142" s="47" t="s">
        <v>2627</v>
      </c>
      <c r="AA142" s="47" t="s">
        <v>2507</v>
      </c>
      <c r="AB142" s="47"/>
    </row>
    <row r="143" spans="1:28" x14ac:dyDescent="0.2">
      <c r="A143" s="96" t="s">
        <v>1863</v>
      </c>
      <c r="B143" s="98" t="s">
        <v>1864</v>
      </c>
      <c r="C143" s="98">
        <v>2018</v>
      </c>
      <c r="D143" s="98" t="s">
        <v>780</v>
      </c>
      <c r="E143" s="98" t="s">
        <v>1865</v>
      </c>
      <c r="F143" s="56" t="s">
        <v>25</v>
      </c>
      <c r="G143" s="54" t="s">
        <v>640</v>
      </c>
      <c r="H143" s="54" t="s">
        <v>640</v>
      </c>
      <c r="I143" s="54" t="s">
        <v>3960</v>
      </c>
      <c r="J143" s="47" t="s">
        <v>3961</v>
      </c>
      <c r="K143" s="47" t="s">
        <v>3962</v>
      </c>
      <c r="L143" s="54" t="s">
        <v>2633</v>
      </c>
      <c r="M143" s="47" t="s">
        <v>3963</v>
      </c>
      <c r="N143" s="47" t="s">
        <v>2507</v>
      </c>
      <c r="O143" s="47" t="s">
        <v>2912</v>
      </c>
      <c r="P143" s="54" t="s">
        <v>99</v>
      </c>
      <c r="Q143" s="47" t="s">
        <v>3964</v>
      </c>
      <c r="R143" s="47" t="s">
        <v>185</v>
      </c>
      <c r="S143" s="47" t="s">
        <v>3965</v>
      </c>
      <c r="T143" s="47" t="s">
        <v>91</v>
      </c>
      <c r="U143" s="47" t="s">
        <v>3966</v>
      </c>
      <c r="V143" s="54" t="s">
        <v>39</v>
      </c>
      <c r="W143" s="54" t="s">
        <v>91</v>
      </c>
      <c r="X143" s="47" t="s">
        <v>91</v>
      </c>
      <c r="Y143" s="47" t="s">
        <v>91</v>
      </c>
      <c r="Z143" s="47" t="s">
        <v>2627</v>
      </c>
      <c r="AA143" s="47" t="s">
        <v>2633</v>
      </c>
      <c r="AB143" s="47"/>
    </row>
    <row r="144" spans="1:28" x14ac:dyDescent="0.2">
      <c r="A144" s="97"/>
      <c r="B144" s="99"/>
      <c r="C144" s="99"/>
      <c r="D144" s="99"/>
      <c r="E144" s="99"/>
      <c r="F144" s="56" t="s">
        <v>25</v>
      </c>
      <c r="G144" s="54" t="s">
        <v>3967</v>
      </c>
      <c r="H144" s="54" t="s">
        <v>39</v>
      </c>
      <c r="I144" s="54" t="s">
        <v>3968</v>
      </c>
      <c r="J144" s="47"/>
      <c r="K144" s="47" t="s">
        <v>3969</v>
      </c>
      <c r="L144" s="54" t="s">
        <v>2633</v>
      </c>
      <c r="M144" s="47" t="s">
        <v>2507</v>
      </c>
      <c r="N144" s="47" t="s">
        <v>2507</v>
      </c>
      <c r="O144" s="47" t="s">
        <v>2912</v>
      </c>
      <c r="P144" s="54" t="s">
        <v>3159</v>
      </c>
      <c r="Q144" s="47" t="s">
        <v>3970</v>
      </c>
      <c r="R144" s="47" t="s">
        <v>3159</v>
      </c>
      <c r="S144" s="47" t="s">
        <v>3965</v>
      </c>
      <c r="T144" s="47" t="s">
        <v>3159</v>
      </c>
      <c r="U144" s="47" t="s">
        <v>3966</v>
      </c>
      <c r="V144" s="54" t="s">
        <v>40</v>
      </c>
      <c r="W144" s="54" t="s">
        <v>3971</v>
      </c>
      <c r="X144" s="47" t="s">
        <v>3159</v>
      </c>
      <c r="Y144" s="47" t="s">
        <v>3972</v>
      </c>
      <c r="Z144" s="47" t="s">
        <v>2627</v>
      </c>
      <c r="AA144" s="47" t="s">
        <v>2507</v>
      </c>
      <c r="AB144" s="47"/>
    </row>
    <row r="145" spans="1:28" x14ac:dyDescent="0.2">
      <c r="A145" s="96" t="s">
        <v>1884</v>
      </c>
      <c r="B145" s="98" t="s">
        <v>1885</v>
      </c>
      <c r="C145" s="98">
        <v>2018</v>
      </c>
      <c r="D145" s="98" t="s">
        <v>217</v>
      </c>
      <c r="E145" s="98" t="s">
        <v>1886</v>
      </c>
      <c r="F145" s="56" t="s">
        <v>23</v>
      </c>
      <c r="G145" s="54" t="s">
        <v>3973</v>
      </c>
      <c r="H145" s="54" t="s">
        <v>640</v>
      </c>
      <c r="I145" s="54" t="s">
        <v>3974</v>
      </c>
      <c r="J145" s="47" t="s">
        <v>3975</v>
      </c>
      <c r="K145" s="47" t="s">
        <v>3976</v>
      </c>
      <c r="L145" s="54" t="s">
        <v>3977</v>
      </c>
      <c r="M145" s="47" t="s">
        <v>3978</v>
      </c>
      <c r="N145" s="47" t="s">
        <v>3979</v>
      </c>
      <c r="O145" s="47" t="s">
        <v>2912</v>
      </c>
      <c r="P145" s="54" t="s">
        <v>91</v>
      </c>
      <c r="Q145" s="47" t="s">
        <v>3980</v>
      </c>
      <c r="R145" s="47" t="s">
        <v>3302</v>
      </c>
      <c r="S145" s="47" t="s">
        <v>91</v>
      </c>
      <c r="T145" s="47" t="s">
        <v>91</v>
      </c>
      <c r="U145" s="47" t="s">
        <v>3981</v>
      </c>
      <c r="V145" s="54" t="s">
        <v>3982</v>
      </c>
      <c r="W145" s="54" t="s">
        <v>3983</v>
      </c>
      <c r="X145" s="47" t="s">
        <v>91</v>
      </c>
      <c r="Y145" s="47" t="s">
        <v>3984</v>
      </c>
      <c r="Z145" s="47" t="s">
        <v>2627</v>
      </c>
      <c r="AA145" s="47" t="s">
        <v>3797</v>
      </c>
      <c r="AB145" s="47"/>
    </row>
    <row r="146" spans="1:28" x14ac:dyDescent="0.2">
      <c r="A146" s="97"/>
      <c r="B146" s="99"/>
      <c r="C146" s="99"/>
      <c r="D146" s="99"/>
      <c r="E146" s="99"/>
      <c r="F146" s="56" t="s">
        <v>23</v>
      </c>
      <c r="G146" s="54" t="s">
        <v>3985</v>
      </c>
      <c r="H146" s="54" t="s">
        <v>2781</v>
      </c>
      <c r="I146" s="54" t="s">
        <v>38</v>
      </c>
      <c r="J146" s="47" t="s">
        <v>3975</v>
      </c>
      <c r="K146" s="47" t="s">
        <v>3986</v>
      </c>
      <c r="L146" s="54" t="s">
        <v>3987</v>
      </c>
      <c r="M146" s="47" t="s">
        <v>3988</v>
      </c>
      <c r="N146" s="47" t="s">
        <v>3979</v>
      </c>
      <c r="O146" s="47" t="s">
        <v>2912</v>
      </c>
      <c r="P146" s="54" t="s">
        <v>91</v>
      </c>
      <c r="Q146" s="47" t="s">
        <v>3989</v>
      </c>
      <c r="R146" s="47" t="s">
        <v>91</v>
      </c>
      <c r="S146" s="47" t="s">
        <v>3755</v>
      </c>
      <c r="T146" s="47" t="s">
        <v>91</v>
      </c>
      <c r="U146" s="47" t="s">
        <v>3990</v>
      </c>
      <c r="V146" s="54" t="s">
        <v>91</v>
      </c>
      <c r="W146" s="54" t="s">
        <v>91</v>
      </c>
      <c r="X146" s="47" t="s">
        <v>91</v>
      </c>
      <c r="Y146" s="47" t="s">
        <v>91</v>
      </c>
      <c r="Z146" s="47" t="s">
        <v>2627</v>
      </c>
      <c r="AA146" s="47" t="s">
        <v>3991</v>
      </c>
      <c r="AB146" s="47"/>
    </row>
    <row r="147" spans="1:28" x14ac:dyDescent="0.2">
      <c r="A147" s="96" t="s">
        <v>1901</v>
      </c>
      <c r="B147" s="98" t="s">
        <v>1902</v>
      </c>
      <c r="C147" s="98">
        <v>2018</v>
      </c>
      <c r="D147" s="98" t="s">
        <v>217</v>
      </c>
      <c r="E147" s="98" t="s">
        <v>1903</v>
      </c>
      <c r="F147" s="56" t="s">
        <v>23</v>
      </c>
      <c r="G147" s="54" t="s">
        <v>3992</v>
      </c>
      <c r="H147" s="54" t="s">
        <v>2757</v>
      </c>
      <c r="I147" s="54" t="s">
        <v>3993</v>
      </c>
      <c r="J147" s="47" t="s">
        <v>3994</v>
      </c>
      <c r="K147" s="47" t="s">
        <v>3931</v>
      </c>
      <c r="L147" s="54" t="s">
        <v>3995</v>
      </c>
      <c r="M147" s="47" t="s">
        <v>3996</v>
      </c>
      <c r="N147" s="47" t="s">
        <v>3997</v>
      </c>
      <c r="O147" s="47" t="s">
        <v>109</v>
      </c>
      <c r="P147" s="54" t="s">
        <v>109</v>
      </c>
      <c r="Q147" s="47" t="s">
        <v>109</v>
      </c>
      <c r="R147" s="47" t="s">
        <v>3998</v>
      </c>
      <c r="S147" s="47" t="s">
        <v>3999</v>
      </c>
      <c r="T147" s="47" t="s">
        <v>4000</v>
      </c>
      <c r="U147" s="47" t="s">
        <v>4001</v>
      </c>
      <c r="V147" s="54" t="s">
        <v>1753</v>
      </c>
      <c r="W147" s="54" t="s">
        <v>109</v>
      </c>
      <c r="X147" s="47" t="s">
        <v>882</v>
      </c>
      <c r="Y147" s="47" t="s">
        <v>4002</v>
      </c>
      <c r="Z147" s="47" t="s">
        <v>2627</v>
      </c>
      <c r="AA147" s="47" t="s">
        <v>4003</v>
      </c>
      <c r="AB147" s="47" t="s">
        <v>4004</v>
      </c>
    </row>
    <row r="148" spans="1:28" x14ac:dyDescent="0.2">
      <c r="A148" s="97"/>
      <c r="B148" s="99"/>
      <c r="C148" s="99"/>
      <c r="D148" s="99"/>
      <c r="E148" s="99"/>
      <c r="F148" s="56" t="s">
        <v>23</v>
      </c>
      <c r="G148" s="54" t="s">
        <v>2917</v>
      </c>
      <c r="H148" s="54" t="s">
        <v>40</v>
      </c>
      <c r="I148" s="54" t="s">
        <v>3992</v>
      </c>
      <c r="J148" s="47" t="s">
        <v>3994</v>
      </c>
      <c r="K148" s="47" t="s">
        <v>4005</v>
      </c>
      <c r="L148" s="54" t="s">
        <v>4006</v>
      </c>
      <c r="M148" s="47" t="s">
        <v>4007</v>
      </c>
      <c r="N148" s="47" t="s">
        <v>4008</v>
      </c>
      <c r="O148" s="47" t="s">
        <v>109</v>
      </c>
      <c r="P148" s="54" t="s">
        <v>109</v>
      </c>
      <c r="Q148" s="47" t="s">
        <v>109</v>
      </c>
      <c r="R148" s="47" t="s">
        <v>4009</v>
      </c>
      <c r="S148" s="47" t="s">
        <v>4010</v>
      </c>
      <c r="T148" s="47" t="s">
        <v>91</v>
      </c>
      <c r="U148" s="47" t="s">
        <v>4011</v>
      </c>
      <c r="V148" s="54" t="s">
        <v>1753</v>
      </c>
      <c r="W148" s="54" t="s">
        <v>109</v>
      </c>
      <c r="X148" s="47" t="s">
        <v>882</v>
      </c>
      <c r="Y148" s="47" t="s">
        <v>882</v>
      </c>
      <c r="Z148" s="47" t="s">
        <v>2838</v>
      </c>
      <c r="AA148" s="100" t="s">
        <v>4012</v>
      </c>
      <c r="AB148" s="97"/>
    </row>
    <row r="149" spans="1:28" x14ac:dyDescent="0.2">
      <c r="A149" s="96" t="s">
        <v>1919</v>
      </c>
      <c r="B149" s="98" t="s">
        <v>1920</v>
      </c>
      <c r="C149" s="98">
        <v>2018</v>
      </c>
      <c r="D149" s="98" t="s">
        <v>217</v>
      </c>
      <c r="E149" s="98" t="s">
        <v>1921</v>
      </c>
      <c r="F149" s="56" t="s">
        <v>25</v>
      </c>
      <c r="G149" s="54" t="s">
        <v>1713</v>
      </c>
      <c r="H149" s="54" t="s">
        <v>39</v>
      </c>
      <c r="I149" s="54" t="s">
        <v>4013</v>
      </c>
      <c r="J149" s="47" t="s">
        <v>4014</v>
      </c>
      <c r="K149" s="47" t="s">
        <v>4015</v>
      </c>
      <c r="L149" s="54" t="s">
        <v>4016</v>
      </c>
      <c r="M149" s="47" t="s">
        <v>4017</v>
      </c>
      <c r="N149" s="47" t="s">
        <v>4018</v>
      </c>
      <c r="O149" s="47" t="s">
        <v>4019</v>
      </c>
      <c r="P149" s="54" t="s">
        <v>4020</v>
      </c>
      <c r="Q149" s="47" t="s">
        <v>4021</v>
      </c>
      <c r="R149" s="47" t="s">
        <v>99</v>
      </c>
      <c r="S149" s="47" t="s">
        <v>4022</v>
      </c>
      <c r="T149" s="47" t="s">
        <v>91</v>
      </c>
      <c r="U149" s="47" t="s">
        <v>4023</v>
      </c>
      <c r="V149" s="54" t="s">
        <v>2755</v>
      </c>
      <c r="W149" s="54" t="s">
        <v>91</v>
      </c>
      <c r="X149" s="47" t="s">
        <v>91</v>
      </c>
      <c r="Y149" s="47" t="s">
        <v>4024</v>
      </c>
      <c r="Z149" s="47" t="s">
        <v>2669</v>
      </c>
      <c r="AA149" s="47" t="s">
        <v>91</v>
      </c>
      <c r="AB149" s="47" t="s">
        <v>4025</v>
      </c>
    </row>
    <row r="150" spans="1:28" x14ac:dyDescent="0.2">
      <c r="A150" s="97"/>
      <c r="B150" s="99"/>
      <c r="C150" s="99"/>
      <c r="D150" s="99"/>
      <c r="E150" s="99"/>
      <c r="F150" s="56" t="s">
        <v>25</v>
      </c>
      <c r="G150" s="54" t="s">
        <v>4026</v>
      </c>
      <c r="H150" s="54" t="s">
        <v>640</v>
      </c>
      <c r="I150" s="54" t="s">
        <v>4027</v>
      </c>
      <c r="J150" s="47" t="s">
        <v>4028</v>
      </c>
      <c r="K150" s="47" t="s">
        <v>4029</v>
      </c>
      <c r="L150" s="54" t="s">
        <v>4030</v>
      </c>
      <c r="M150" s="47" t="s">
        <v>4031</v>
      </c>
      <c r="N150" s="47" t="s">
        <v>4032</v>
      </c>
      <c r="O150" s="47" t="s">
        <v>2912</v>
      </c>
      <c r="P150" s="54" t="s">
        <v>109</v>
      </c>
      <c r="Q150" s="47" t="s">
        <v>4033</v>
      </c>
      <c r="R150" s="47" t="s">
        <v>4034</v>
      </c>
      <c r="S150" s="47" t="s">
        <v>109</v>
      </c>
      <c r="T150" s="47" t="s">
        <v>91</v>
      </c>
      <c r="U150" s="47" t="s">
        <v>4035</v>
      </c>
      <c r="V150" s="54" t="s">
        <v>4036</v>
      </c>
      <c r="W150" s="54" t="s">
        <v>109</v>
      </c>
      <c r="X150" s="47" t="s">
        <v>91</v>
      </c>
      <c r="Y150" s="47" t="s">
        <v>4037</v>
      </c>
      <c r="Z150" s="47" t="s">
        <v>2627</v>
      </c>
      <c r="AA150" s="47" t="s">
        <v>109</v>
      </c>
      <c r="AB150" s="47"/>
    </row>
    <row r="151" spans="1:28" x14ac:dyDescent="0.2">
      <c r="A151" s="47" t="s">
        <v>1937</v>
      </c>
      <c r="B151" s="54" t="s">
        <v>1938</v>
      </c>
      <c r="C151" s="54">
        <v>2018</v>
      </c>
      <c r="D151" s="54" t="s">
        <v>1939</v>
      </c>
      <c r="E151" s="54" t="s">
        <v>1940</v>
      </c>
      <c r="F151" s="56" t="s">
        <v>25</v>
      </c>
      <c r="G151" s="54" t="s">
        <v>4038</v>
      </c>
      <c r="H151" s="54" t="s">
        <v>640</v>
      </c>
      <c r="I151" s="54" t="s">
        <v>4039</v>
      </c>
      <c r="J151" s="47" t="s">
        <v>4040</v>
      </c>
      <c r="K151" s="47" t="s">
        <v>4041</v>
      </c>
      <c r="L151" s="54" t="s">
        <v>4042</v>
      </c>
      <c r="M151" s="47" t="s">
        <v>3500</v>
      </c>
      <c r="N151" s="47" t="s">
        <v>4043</v>
      </c>
      <c r="O151" s="47" t="s">
        <v>2622</v>
      </c>
      <c r="P151" s="54"/>
      <c r="Q151" s="47" t="s">
        <v>4044</v>
      </c>
      <c r="R151" s="47" t="s">
        <v>4045</v>
      </c>
      <c r="S151" s="47" t="s">
        <v>2691</v>
      </c>
      <c r="T151" s="47" t="s">
        <v>2691</v>
      </c>
      <c r="U151" s="47" t="s">
        <v>4046</v>
      </c>
      <c r="V151" s="54" t="s">
        <v>4047</v>
      </c>
      <c r="W151" s="54" t="s">
        <v>109</v>
      </c>
      <c r="X151" s="47" t="s">
        <v>109</v>
      </c>
      <c r="Y151" s="47" t="s">
        <v>4048</v>
      </c>
      <c r="Z151" s="47" t="s">
        <v>2627</v>
      </c>
      <c r="AA151" s="47" t="s">
        <v>109</v>
      </c>
      <c r="AB151" s="47" t="s">
        <v>4049</v>
      </c>
    </row>
    <row r="152" spans="1:28" x14ac:dyDescent="0.2">
      <c r="A152" s="96" t="s">
        <v>1957</v>
      </c>
      <c r="B152" s="98" t="s">
        <v>4050</v>
      </c>
      <c r="C152" s="98">
        <v>2018</v>
      </c>
      <c r="D152" s="98" t="s">
        <v>671</v>
      </c>
      <c r="E152" s="98" t="s">
        <v>1959</v>
      </c>
      <c r="F152" s="56" t="s">
        <v>25</v>
      </c>
      <c r="G152" s="54" t="s">
        <v>4051</v>
      </c>
      <c r="H152" s="54" t="s">
        <v>4052</v>
      </c>
      <c r="I152" s="54" t="s">
        <v>4053</v>
      </c>
      <c r="J152" s="47" t="s">
        <v>1969</v>
      </c>
      <c r="K152" s="47" t="s">
        <v>4054</v>
      </c>
      <c r="L152" s="54" t="s">
        <v>4055</v>
      </c>
      <c r="M152" s="47" t="s">
        <v>882</v>
      </c>
      <c r="N152" s="47" t="s">
        <v>4056</v>
      </c>
      <c r="O152" s="47" t="s">
        <v>91</v>
      </c>
      <c r="P152" s="54" t="s">
        <v>4057</v>
      </c>
      <c r="Q152" s="47" t="s">
        <v>4058</v>
      </c>
      <c r="R152" s="47"/>
      <c r="S152" s="47" t="s">
        <v>4059</v>
      </c>
      <c r="T152" s="47" t="s">
        <v>109</v>
      </c>
      <c r="U152" s="47" t="s">
        <v>4060</v>
      </c>
      <c r="V152" s="54" t="s">
        <v>4061</v>
      </c>
      <c r="W152" s="54" t="s">
        <v>91</v>
      </c>
      <c r="X152" s="47" t="s">
        <v>91</v>
      </c>
      <c r="Y152" s="47" t="s">
        <v>91</v>
      </c>
      <c r="Z152" s="47" t="s">
        <v>2627</v>
      </c>
      <c r="AA152" s="47" t="s">
        <v>2507</v>
      </c>
      <c r="AB152" s="47"/>
    </row>
    <row r="153" spans="1:28" x14ac:dyDescent="0.2">
      <c r="A153" s="97"/>
      <c r="B153" s="99"/>
      <c r="C153" s="99"/>
      <c r="D153" s="99"/>
      <c r="E153" s="99"/>
      <c r="F153" s="56" t="s">
        <v>25</v>
      </c>
      <c r="G153" s="54" t="s">
        <v>4062</v>
      </c>
      <c r="H153" s="54" t="s">
        <v>39</v>
      </c>
      <c r="I153" s="54" t="s">
        <v>4063</v>
      </c>
      <c r="J153" s="47"/>
      <c r="K153" s="47" t="s">
        <v>4064</v>
      </c>
      <c r="L153" s="54" t="s">
        <v>4065</v>
      </c>
      <c r="M153" s="47"/>
      <c r="N153" s="47"/>
      <c r="O153" s="47"/>
      <c r="P153" s="54" t="s">
        <v>91</v>
      </c>
      <c r="Q153" s="47" t="s">
        <v>4058</v>
      </c>
      <c r="R153" s="47"/>
      <c r="S153" s="47" t="s">
        <v>4066</v>
      </c>
      <c r="T153" s="47" t="s">
        <v>109</v>
      </c>
      <c r="U153" s="47" t="s">
        <v>4067</v>
      </c>
      <c r="V153" s="54" t="s">
        <v>4068</v>
      </c>
      <c r="W153" s="54" t="s">
        <v>91</v>
      </c>
      <c r="X153" s="47" t="s">
        <v>91</v>
      </c>
      <c r="Y153" s="47" t="s">
        <v>91</v>
      </c>
      <c r="Z153" s="47" t="s">
        <v>2669</v>
      </c>
      <c r="AA153" s="47" t="s">
        <v>2507</v>
      </c>
      <c r="AB153" s="47"/>
    </row>
    <row r="154" spans="1:28" x14ac:dyDescent="0.2">
      <c r="A154" s="97"/>
      <c r="B154" s="99"/>
      <c r="C154" s="99"/>
      <c r="D154" s="99"/>
      <c r="E154" s="99"/>
      <c r="F154" s="56" t="s">
        <v>25</v>
      </c>
      <c r="G154" s="54" t="s">
        <v>4069</v>
      </c>
      <c r="H154" s="54" t="s">
        <v>39</v>
      </c>
      <c r="I154" s="54" t="s">
        <v>4070</v>
      </c>
      <c r="J154" s="47"/>
      <c r="K154" s="47" t="s">
        <v>4071</v>
      </c>
      <c r="L154" s="54" t="s">
        <v>4065</v>
      </c>
      <c r="M154" s="47"/>
      <c r="N154" s="47"/>
      <c r="O154" s="47"/>
      <c r="P154" s="54" t="s">
        <v>4057</v>
      </c>
      <c r="Q154" s="47" t="s">
        <v>4058</v>
      </c>
      <c r="R154" s="47"/>
      <c r="S154" s="47" t="s">
        <v>4059</v>
      </c>
      <c r="T154" s="47" t="s">
        <v>109</v>
      </c>
      <c r="U154" s="47"/>
      <c r="V154" s="54" t="s">
        <v>4072</v>
      </c>
      <c r="W154" s="54" t="s">
        <v>91</v>
      </c>
      <c r="X154" s="47" t="s">
        <v>91</v>
      </c>
      <c r="Y154" s="47" t="s">
        <v>91</v>
      </c>
      <c r="Z154" s="47" t="s">
        <v>2627</v>
      </c>
      <c r="AA154" s="47" t="s">
        <v>2507</v>
      </c>
      <c r="AB154" s="47"/>
    </row>
    <row r="155" spans="1:28" x14ac:dyDescent="0.2">
      <c r="A155" s="96" t="s">
        <v>1974</v>
      </c>
      <c r="B155" s="98" t="s">
        <v>1975</v>
      </c>
      <c r="C155" s="98">
        <v>2018</v>
      </c>
      <c r="D155" s="98" t="s">
        <v>217</v>
      </c>
      <c r="E155" s="98" t="s">
        <v>1976</v>
      </c>
      <c r="F155" s="56" t="s">
        <v>4073</v>
      </c>
      <c r="G155" s="54" t="s">
        <v>38</v>
      </c>
      <c r="H155" s="54" t="s">
        <v>640</v>
      </c>
      <c r="I155" s="54" t="s">
        <v>842</v>
      </c>
      <c r="J155" s="47" t="s">
        <v>1980</v>
      </c>
      <c r="K155" s="47" t="s">
        <v>4074</v>
      </c>
      <c r="L155" s="54" t="s">
        <v>4075</v>
      </c>
      <c r="M155" s="47" t="s">
        <v>3342</v>
      </c>
      <c r="N155" s="47" t="s">
        <v>3175</v>
      </c>
      <c r="O155" s="47" t="s">
        <v>2622</v>
      </c>
      <c r="P155" s="54" t="s">
        <v>826</v>
      </c>
      <c r="Q155" s="47" t="s">
        <v>4076</v>
      </c>
      <c r="R155" s="47" t="s">
        <v>4077</v>
      </c>
      <c r="S155" s="47" t="s">
        <v>826</v>
      </c>
      <c r="T155" s="47" t="s">
        <v>826</v>
      </c>
      <c r="U155" s="47" t="s">
        <v>4078</v>
      </c>
      <c r="V155" s="54" t="s">
        <v>4079</v>
      </c>
      <c r="W155" s="54" t="s">
        <v>4080</v>
      </c>
      <c r="X155" s="47" t="s">
        <v>4081</v>
      </c>
      <c r="Y155" s="47" t="s">
        <v>4082</v>
      </c>
      <c r="Z155" s="47" t="s">
        <v>2627</v>
      </c>
      <c r="AA155" s="47" t="s">
        <v>826</v>
      </c>
      <c r="AB155" s="47"/>
    </row>
    <row r="156" spans="1:28" x14ac:dyDescent="0.2">
      <c r="A156" s="97"/>
      <c r="B156" s="99"/>
      <c r="C156" s="99"/>
      <c r="D156" s="99"/>
      <c r="E156" s="99"/>
      <c r="F156" s="56" t="s">
        <v>4073</v>
      </c>
      <c r="G156" s="54" t="s">
        <v>156</v>
      </c>
      <c r="H156" s="54" t="s">
        <v>2757</v>
      </c>
      <c r="I156" s="54" t="s">
        <v>38</v>
      </c>
      <c r="J156" s="47" t="s">
        <v>1980</v>
      </c>
      <c r="K156" s="47" t="s">
        <v>4083</v>
      </c>
      <c r="L156" s="54" t="s">
        <v>4075</v>
      </c>
      <c r="M156" s="47" t="s">
        <v>3342</v>
      </c>
      <c r="N156" s="47" t="s">
        <v>3175</v>
      </c>
      <c r="O156" s="47" t="s">
        <v>2622</v>
      </c>
      <c r="P156" s="54" t="s">
        <v>826</v>
      </c>
      <c r="Q156" s="47" t="s">
        <v>826</v>
      </c>
      <c r="R156" s="47" t="s">
        <v>826</v>
      </c>
      <c r="S156" s="47" t="s">
        <v>826</v>
      </c>
      <c r="T156" s="47" t="s">
        <v>826</v>
      </c>
      <c r="U156" s="47" t="s">
        <v>826</v>
      </c>
      <c r="V156" s="54" t="s">
        <v>826</v>
      </c>
      <c r="W156" s="54" t="s">
        <v>826</v>
      </c>
      <c r="X156" s="47" t="s">
        <v>826</v>
      </c>
      <c r="Y156" s="47" t="s">
        <v>826</v>
      </c>
      <c r="Z156" s="47" t="s">
        <v>2627</v>
      </c>
      <c r="AA156" s="47" t="s">
        <v>826</v>
      </c>
      <c r="AB156" s="47"/>
    </row>
    <row r="157" spans="1:28" x14ac:dyDescent="0.2">
      <c r="A157" s="97"/>
      <c r="B157" s="99"/>
      <c r="C157" s="99"/>
      <c r="D157" s="99"/>
      <c r="E157" s="99"/>
      <c r="F157" s="56" t="s">
        <v>4073</v>
      </c>
      <c r="G157" s="54" t="s">
        <v>4084</v>
      </c>
      <c r="H157" s="54" t="s">
        <v>4085</v>
      </c>
      <c r="I157" s="54" t="s">
        <v>4086</v>
      </c>
      <c r="J157" s="47" t="s">
        <v>4087</v>
      </c>
      <c r="K157" s="47" t="s">
        <v>4088</v>
      </c>
      <c r="L157" s="54" t="s">
        <v>4089</v>
      </c>
      <c r="M157" s="47" t="s">
        <v>882</v>
      </c>
      <c r="N157" s="47" t="s">
        <v>882</v>
      </c>
      <c r="O157" s="47" t="s">
        <v>2622</v>
      </c>
      <c r="P157" s="54" t="s">
        <v>882</v>
      </c>
      <c r="Q157" s="47" t="s">
        <v>882</v>
      </c>
      <c r="R157" s="47" t="s">
        <v>882</v>
      </c>
      <c r="S157" s="47" t="s">
        <v>882</v>
      </c>
      <c r="T157" s="47" t="s">
        <v>882</v>
      </c>
      <c r="U157" s="47" t="s">
        <v>4090</v>
      </c>
      <c r="V157" s="54" t="s">
        <v>882</v>
      </c>
      <c r="W157" s="54" t="s">
        <v>882</v>
      </c>
      <c r="X157" s="47" t="s">
        <v>882</v>
      </c>
      <c r="Y157" s="47" t="s">
        <v>882</v>
      </c>
      <c r="Z157" s="47" t="s">
        <v>2627</v>
      </c>
      <c r="AA157" s="47" t="s">
        <v>882</v>
      </c>
      <c r="AB157" s="47"/>
    </row>
    <row r="158" spans="1:28" x14ac:dyDescent="0.2">
      <c r="A158" s="96" t="s">
        <v>1982</v>
      </c>
      <c r="B158" s="98" t="s">
        <v>1983</v>
      </c>
      <c r="C158" s="98">
        <v>2018</v>
      </c>
      <c r="D158" s="98" t="s">
        <v>1984</v>
      </c>
      <c r="E158" s="98" t="s">
        <v>1985</v>
      </c>
      <c r="F158" s="56" t="s">
        <v>25</v>
      </c>
      <c r="G158" s="54" t="s">
        <v>4091</v>
      </c>
      <c r="H158" s="54" t="s">
        <v>2804</v>
      </c>
      <c r="I158" s="54" t="s">
        <v>3273</v>
      </c>
      <c r="J158" s="47" t="s">
        <v>91</v>
      </c>
      <c r="K158" s="47" t="s">
        <v>4092</v>
      </c>
      <c r="L158" s="54" t="s">
        <v>4093</v>
      </c>
      <c r="M158" s="47" t="s">
        <v>4094</v>
      </c>
      <c r="N158" s="47" t="s">
        <v>4095</v>
      </c>
      <c r="O158" s="47" t="s">
        <v>2622</v>
      </c>
      <c r="P158" s="54" t="s">
        <v>91</v>
      </c>
      <c r="Q158" s="47" t="s">
        <v>882</v>
      </c>
      <c r="R158" s="47" t="s">
        <v>3559</v>
      </c>
      <c r="S158" s="47" t="s">
        <v>91</v>
      </c>
      <c r="T158" s="47" t="s">
        <v>91</v>
      </c>
      <c r="U158" s="47" t="s">
        <v>4096</v>
      </c>
      <c r="V158" s="54" t="s">
        <v>91</v>
      </c>
      <c r="W158" s="54" t="s">
        <v>91</v>
      </c>
      <c r="X158" s="47" t="s">
        <v>91</v>
      </c>
      <c r="Y158" s="47" t="s">
        <v>91</v>
      </c>
      <c r="Z158" s="47" t="s">
        <v>2627</v>
      </c>
      <c r="AA158" s="47" t="s">
        <v>91</v>
      </c>
      <c r="AB158" s="47"/>
    </row>
    <row r="159" spans="1:28" x14ac:dyDescent="0.2">
      <c r="A159" s="97"/>
      <c r="B159" s="99"/>
      <c r="C159" s="99"/>
      <c r="D159" s="99"/>
      <c r="E159" s="99"/>
      <c r="F159" s="56" t="s">
        <v>25</v>
      </c>
      <c r="G159" s="54" t="s">
        <v>4097</v>
      </c>
      <c r="H159" s="54" t="s">
        <v>2638</v>
      </c>
      <c r="I159" s="54"/>
      <c r="J159" s="47"/>
      <c r="K159" s="47"/>
      <c r="L159" s="54"/>
      <c r="M159" s="47"/>
      <c r="N159" s="47"/>
      <c r="O159" s="47"/>
      <c r="P159" s="54"/>
      <c r="Q159" s="47"/>
      <c r="R159" s="47"/>
      <c r="S159" s="47"/>
      <c r="T159" s="47"/>
      <c r="U159" s="47"/>
      <c r="V159" s="54"/>
      <c r="W159" s="54"/>
      <c r="X159" s="47"/>
      <c r="Y159" s="47"/>
      <c r="Z159" s="47"/>
      <c r="AA159" s="47"/>
      <c r="AB159" s="47"/>
    </row>
    <row r="160" spans="1:28" x14ac:dyDescent="0.2">
      <c r="A160" s="47" t="s">
        <v>1993</v>
      </c>
      <c r="B160" s="54" t="s">
        <v>1994</v>
      </c>
      <c r="C160" s="54">
        <v>2018</v>
      </c>
      <c r="D160" s="54" t="s">
        <v>217</v>
      </c>
      <c r="E160" s="54" t="s">
        <v>1995</v>
      </c>
      <c r="F160" s="56" t="s">
        <v>23</v>
      </c>
      <c r="G160" s="54" t="s">
        <v>38</v>
      </c>
      <c r="H160" s="54" t="s">
        <v>640</v>
      </c>
      <c r="I160" s="54" t="s">
        <v>4098</v>
      </c>
      <c r="J160" s="47" t="s">
        <v>4099</v>
      </c>
      <c r="K160" s="47" t="s">
        <v>4100</v>
      </c>
      <c r="L160" s="54" t="s">
        <v>4101</v>
      </c>
      <c r="M160" s="47" t="s">
        <v>4102</v>
      </c>
      <c r="N160" s="47" t="s">
        <v>4103</v>
      </c>
      <c r="O160" s="47" t="s">
        <v>2912</v>
      </c>
      <c r="P160" s="54" t="s">
        <v>4104</v>
      </c>
      <c r="Q160" s="47" t="s">
        <v>4105</v>
      </c>
      <c r="R160" s="47" t="s">
        <v>4106</v>
      </c>
      <c r="S160" s="47" t="s">
        <v>4107</v>
      </c>
      <c r="T160" s="47" t="s">
        <v>2507</v>
      </c>
      <c r="U160" s="47" t="s">
        <v>4108</v>
      </c>
      <c r="V160" s="54" t="s">
        <v>4109</v>
      </c>
      <c r="W160" s="54" t="s">
        <v>91</v>
      </c>
      <c r="X160" s="47" t="s">
        <v>91</v>
      </c>
      <c r="Y160" s="47" t="s">
        <v>91</v>
      </c>
      <c r="Z160" s="47" t="s">
        <v>2627</v>
      </c>
      <c r="AA160" s="47" t="s">
        <v>109</v>
      </c>
      <c r="AB160" s="47" t="s">
        <v>4110</v>
      </c>
    </row>
    <row r="161" spans="1:28" x14ac:dyDescent="0.2">
      <c r="A161" s="96" t="s">
        <v>2013</v>
      </c>
      <c r="B161" s="98" t="s">
        <v>2014</v>
      </c>
      <c r="C161" s="98">
        <v>2018</v>
      </c>
      <c r="D161" s="98" t="s">
        <v>2015</v>
      </c>
      <c r="E161" s="98" t="s">
        <v>2016</v>
      </c>
      <c r="F161" s="56" t="s">
        <v>25</v>
      </c>
      <c r="G161" s="54" t="s">
        <v>40</v>
      </c>
      <c r="H161" s="54" t="s">
        <v>40</v>
      </c>
      <c r="I161" s="54" t="s">
        <v>4111</v>
      </c>
      <c r="J161" s="47" t="s">
        <v>4112</v>
      </c>
      <c r="K161" s="47" t="s">
        <v>4113</v>
      </c>
      <c r="L161" s="54" t="s">
        <v>4114</v>
      </c>
      <c r="M161" s="47" t="s">
        <v>3510</v>
      </c>
      <c r="N161" s="47" t="s">
        <v>4115</v>
      </c>
      <c r="O161" s="47" t="s">
        <v>2622</v>
      </c>
      <c r="P161" s="54"/>
      <c r="Q161" s="47" t="s">
        <v>4116</v>
      </c>
      <c r="R161" s="47" t="s">
        <v>826</v>
      </c>
      <c r="S161" s="47" t="s">
        <v>826</v>
      </c>
      <c r="T161" s="47" t="s">
        <v>826</v>
      </c>
      <c r="U161" s="47" t="s">
        <v>4117</v>
      </c>
      <c r="V161" s="54" t="s">
        <v>4118</v>
      </c>
      <c r="W161" s="54" t="s">
        <v>91</v>
      </c>
      <c r="X161" s="47" t="s">
        <v>91</v>
      </c>
      <c r="Y161" s="47" t="s">
        <v>91</v>
      </c>
      <c r="Z161" s="47" t="s">
        <v>2627</v>
      </c>
      <c r="AA161" s="47" t="s">
        <v>109</v>
      </c>
      <c r="AB161" s="47"/>
    </row>
    <row r="162" spans="1:28" x14ac:dyDescent="0.2">
      <c r="A162" s="97"/>
      <c r="B162" s="99"/>
      <c r="C162" s="99"/>
      <c r="D162" s="99"/>
      <c r="E162" s="99"/>
      <c r="F162" s="56" t="s">
        <v>25</v>
      </c>
      <c r="G162" s="54" t="s">
        <v>4119</v>
      </c>
      <c r="H162" s="54" t="s">
        <v>2781</v>
      </c>
      <c r="I162" s="54" t="s">
        <v>4120</v>
      </c>
      <c r="J162" s="47" t="s">
        <v>4121</v>
      </c>
      <c r="K162" s="47" t="s">
        <v>4122</v>
      </c>
      <c r="L162" s="54" t="s">
        <v>4114</v>
      </c>
      <c r="M162" s="47" t="s">
        <v>4123</v>
      </c>
      <c r="N162" s="47" t="s">
        <v>4115</v>
      </c>
      <c r="O162" s="47" t="s">
        <v>2912</v>
      </c>
      <c r="P162" s="54" t="s">
        <v>109</v>
      </c>
      <c r="Q162" s="47" t="s">
        <v>1753</v>
      </c>
      <c r="R162" s="47" t="s">
        <v>4124</v>
      </c>
      <c r="S162" s="47" t="s">
        <v>4125</v>
      </c>
      <c r="T162" s="47" t="s">
        <v>109</v>
      </c>
      <c r="U162" s="47" t="s">
        <v>4126</v>
      </c>
      <c r="V162" s="54" t="s">
        <v>4127</v>
      </c>
      <c r="W162" s="54" t="s">
        <v>91</v>
      </c>
      <c r="X162" s="47" t="s">
        <v>91</v>
      </c>
      <c r="Y162" s="47" t="s">
        <v>91</v>
      </c>
      <c r="Z162" s="47" t="s">
        <v>2627</v>
      </c>
      <c r="AA162" s="47" t="s">
        <v>109</v>
      </c>
      <c r="AB162" s="47"/>
    </row>
    <row r="163" spans="1:28" x14ac:dyDescent="0.2">
      <c r="A163" s="97"/>
      <c r="B163" s="99"/>
      <c r="C163" s="99"/>
      <c r="D163" s="99"/>
      <c r="E163" s="99"/>
      <c r="F163" s="56" t="s">
        <v>25</v>
      </c>
      <c r="G163" s="54" t="s">
        <v>4128</v>
      </c>
      <c r="H163" s="54" t="s">
        <v>640</v>
      </c>
      <c r="I163" s="54" t="s">
        <v>4129</v>
      </c>
      <c r="J163" s="47" t="s">
        <v>4130</v>
      </c>
      <c r="K163" s="47" t="s">
        <v>4131</v>
      </c>
      <c r="L163" s="54" t="s">
        <v>4132</v>
      </c>
      <c r="M163" s="47" t="s">
        <v>4133</v>
      </c>
      <c r="N163" s="47" t="s">
        <v>4115</v>
      </c>
      <c r="O163" s="47" t="s">
        <v>4134</v>
      </c>
      <c r="P163" s="54" t="s">
        <v>109</v>
      </c>
      <c r="Q163" s="47" t="s">
        <v>4135</v>
      </c>
      <c r="R163" s="47" t="s">
        <v>4136</v>
      </c>
      <c r="S163" s="47" t="s">
        <v>109</v>
      </c>
      <c r="T163" s="47" t="s">
        <v>109</v>
      </c>
      <c r="U163" s="47" t="s">
        <v>4117</v>
      </c>
      <c r="V163" s="54" t="s">
        <v>4137</v>
      </c>
      <c r="W163" s="54" t="s">
        <v>91</v>
      </c>
      <c r="X163" s="47" t="s">
        <v>91</v>
      </c>
      <c r="Y163" s="47" t="s">
        <v>109</v>
      </c>
      <c r="Z163" s="47" t="s">
        <v>2627</v>
      </c>
      <c r="AA163" s="47" t="s">
        <v>109</v>
      </c>
      <c r="AB163" s="47"/>
    </row>
    <row r="164" spans="1:28" x14ac:dyDescent="0.2">
      <c r="A164" s="47" t="s">
        <v>2034</v>
      </c>
      <c r="B164" s="54" t="s">
        <v>2035</v>
      </c>
      <c r="C164" s="54">
        <v>2018</v>
      </c>
      <c r="D164" s="54" t="s">
        <v>217</v>
      </c>
      <c r="E164" s="54" t="s">
        <v>2036</v>
      </c>
      <c r="F164" s="56" t="s">
        <v>23</v>
      </c>
      <c r="G164" s="54" t="s">
        <v>640</v>
      </c>
      <c r="H164" s="54" t="s">
        <v>640</v>
      </c>
      <c r="I164" s="54" t="s">
        <v>4138</v>
      </c>
      <c r="J164" s="47" t="s">
        <v>4139</v>
      </c>
      <c r="K164" s="47" t="s">
        <v>4140</v>
      </c>
      <c r="L164" s="54" t="s">
        <v>4141</v>
      </c>
      <c r="M164" s="47" t="s">
        <v>2620</v>
      </c>
      <c r="N164" s="47" t="s">
        <v>4142</v>
      </c>
      <c r="O164" s="47" t="s">
        <v>2912</v>
      </c>
      <c r="P164" s="54" t="s">
        <v>99</v>
      </c>
      <c r="Q164" s="47" t="s">
        <v>4143</v>
      </c>
      <c r="R164" s="47" t="s">
        <v>4144</v>
      </c>
      <c r="S164" s="47" t="s">
        <v>4145</v>
      </c>
      <c r="T164" s="47" t="s">
        <v>4146</v>
      </c>
      <c r="U164" s="47" t="s">
        <v>4147</v>
      </c>
      <c r="V164" s="54" t="s">
        <v>4148</v>
      </c>
      <c r="W164" s="54" t="s">
        <v>4149</v>
      </c>
      <c r="X164" s="47" t="s">
        <v>4150</v>
      </c>
      <c r="Y164" s="47" t="s">
        <v>91</v>
      </c>
      <c r="Z164" s="47" t="s">
        <v>2627</v>
      </c>
      <c r="AA164" s="47" t="s">
        <v>91</v>
      </c>
      <c r="AB164" s="47" t="s">
        <v>99</v>
      </c>
    </row>
    <row r="165" spans="1:28" x14ac:dyDescent="0.2">
      <c r="A165" s="47" t="s">
        <v>2054</v>
      </c>
      <c r="B165" s="54" t="s">
        <v>2055</v>
      </c>
      <c r="C165" s="54">
        <v>2018</v>
      </c>
      <c r="D165" s="54" t="s">
        <v>2056</v>
      </c>
      <c r="E165" s="54" t="s">
        <v>2057</v>
      </c>
      <c r="F165" s="56" t="s">
        <v>25</v>
      </c>
      <c r="G165" s="54" t="s">
        <v>38</v>
      </c>
      <c r="H165" s="54" t="s">
        <v>640</v>
      </c>
      <c r="I165" s="54" t="s">
        <v>4151</v>
      </c>
      <c r="J165" s="47" t="s">
        <v>4152</v>
      </c>
      <c r="K165" s="47" t="s">
        <v>4153</v>
      </c>
      <c r="L165" s="54" t="s">
        <v>4154</v>
      </c>
      <c r="M165" s="47" t="s">
        <v>4155</v>
      </c>
      <c r="N165" s="47" t="s">
        <v>4156</v>
      </c>
      <c r="O165" s="47" t="s">
        <v>2622</v>
      </c>
      <c r="P165" s="54" t="s">
        <v>99</v>
      </c>
      <c r="Q165" s="47" t="s">
        <v>4157</v>
      </c>
      <c r="R165" s="47" t="s">
        <v>4158</v>
      </c>
      <c r="S165" s="47" t="s">
        <v>4159</v>
      </c>
      <c r="T165" s="47" t="s">
        <v>109</v>
      </c>
      <c r="U165" s="47" t="s">
        <v>4160</v>
      </c>
      <c r="V165" s="54" t="s">
        <v>129</v>
      </c>
      <c r="W165" s="54" t="s">
        <v>2507</v>
      </c>
      <c r="X165" s="47" t="s">
        <v>2507</v>
      </c>
      <c r="Y165" s="47" t="s">
        <v>2904</v>
      </c>
      <c r="Z165" s="48" t="s">
        <v>2627</v>
      </c>
      <c r="AA165" s="47" t="s">
        <v>2507</v>
      </c>
      <c r="AB165" s="47" t="s">
        <v>1753</v>
      </c>
    </row>
    <row r="166" spans="1:28" x14ac:dyDescent="0.2">
      <c r="A166" s="96" t="s">
        <v>2072</v>
      </c>
      <c r="B166" s="98" t="s">
        <v>2073</v>
      </c>
      <c r="C166" s="98">
        <v>2018</v>
      </c>
      <c r="D166" s="98" t="s">
        <v>1378</v>
      </c>
      <c r="E166" s="98" t="s">
        <v>2074</v>
      </c>
      <c r="F166" s="56" t="s">
        <v>25</v>
      </c>
      <c r="G166" s="54" t="s">
        <v>4161</v>
      </c>
      <c r="H166" s="54" t="s">
        <v>39</v>
      </c>
      <c r="I166" s="54" t="s">
        <v>882</v>
      </c>
      <c r="J166" s="47" t="s">
        <v>4162</v>
      </c>
      <c r="K166" s="47" t="s">
        <v>4163</v>
      </c>
      <c r="L166" s="54" t="s">
        <v>4164</v>
      </c>
      <c r="M166" s="47" t="s">
        <v>882</v>
      </c>
      <c r="N166" s="47"/>
      <c r="O166" s="47" t="s">
        <v>2951</v>
      </c>
      <c r="P166" s="54" t="s">
        <v>91</v>
      </c>
      <c r="Q166" s="47" t="s">
        <v>4165</v>
      </c>
      <c r="R166" s="47" t="s">
        <v>91</v>
      </c>
      <c r="S166" s="47" t="s">
        <v>4166</v>
      </c>
      <c r="T166" s="47" t="s">
        <v>91</v>
      </c>
      <c r="U166" s="47" t="s">
        <v>4167</v>
      </c>
      <c r="V166" s="54" t="s">
        <v>91</v>
      </c>
      <c r="W166" s="54" t="s">
        <v>2507</v>
      </c>
      <c r="X166" s="47" t="s">
        <v>2507</v>
      </c>
      <c r="Y166" s="47" t="s">
        <v>2507</v>
      </c>
      <c r="Z166" s="47" t="s">
        <v>2669</v>
      </c>
      <c r="AA166" s="47" t="s">
        <v>2507</v>
      </c>
      <c r="AB166" s="47" t="s">
        <v>99</v>
      </c>
    </row>
    <row r="167" spans="1:28" x14ac:dyDescent="0.2">
      <c r="A167" s="97"/>
      <c r="B167" s="99"/>
      <c r="C167" s="99"/>
      <c r="D167" s="99"/>
      <c r="E167" s="99"/>
      <c r="F167" s="56" t="s">
        <v>25</v>
      </c>
      <c r="G167" s="54" t="s">
        <v>4168</v>
      </c>
      <c r="H167" s="54" t="s">
        <v>2781</v>
      </c>
      <c r="I167" s="54" t="s">
        <v>882</v>
      </c>
      <c r="J167" s="47" t="s">
        <v>91</v>
      </c>
      <c r="K167" s="47" t="s">
        <v>4169</v>
      </c>
      <c r="L167" s="54" t="s">
        <v>4164</v>
      </c>
      <c r="M167" s="47" t="s">
        <v>4170</v>
      </c>
      <c r="N167" s="47" t="s">
        <v>4171</v>
      </c>
      <c r="O167" s="47" t="s">
        <v>91</v>
      </c>
      <c r="P167" s="54" t="s">
        <v>91</v>
      </c>
      <c r="Q167" s="47" t="s">
        <v>4165</v>
      </c>
      <c r="R167" s="47" t="s">
        <v>91</v>
      </c>
      <c r="S167" s="47" t="s">
        <v>91</v>
      </c>
      <c r="T167" s="47" t="s">
        <v>91</v>
      </c>
      <c r="U167" s="47" t="s">
        <v>4172</v>
      </c>
      <c r="V167" s="54" t="s">
        <v>91</v>
      </c>
      <c r="W167" s="54" t="s">
        <v>2507</v>
      </c>
      <c r="X167" s="47" t="s">
        <v>2507</v>
      </c>
      <c r="Y167" s="47" t="s">
        <v>2507</v>
      </c>
      <c r="Z167" s="47" t="s">
        <v>2627</v>
      </c>
      <c r="AA167" s="47" t="s">
        <v>2507</v>
      </c>
      <c r="AB167" s="47" t="s">
        <v>99</v>
      </c>
    </row>
    <row r="168" spans="1:28" x14ac:dyDescent="0.2">
      <c r="A168" s="97"/>
      <c r="B168" s="99"/>
      <c r="C168" s="99"/>
      <c r="D168" s="99"/>
      <c r="E168" s="99"/>
      <c r="F168" s="56" t="s">
        <v>25</v>
      </c>
      <c r="G168" s="54" t="s">
        <v>4173</v>
      </c>
      <c r="H168" s="54" t="s">
        <v>2644</v>
      </c>
      <c r="I168" s="54" t="s">
        <v>4174</v>
      </c>
      <c r="J168" s="47" t="s">
        <v>91</v>
      </c>
      <c r="K168" s="47" t="s">
        <v>4175</v>
      </c>
      <c r="L168" s="54" t="s">
        <v>4164</v>
      </c>
      <c r="M168" s="47" t="s">
        <v>4170</v>
      </c>
      <c r="N168" s="47" t="s">
        <v>4171</v>
      </c>
      <c r="O168" s="47" t="s">
        <v>91</v>
      </c>
      <c r="P168" s="54" t="s">
        <v>91</v>
      </c>
      <c r="Q168" s="47" t="s">
        <v>4165</v>
      </c>
      <c r="R168" s="47" t="s">
        <v>4176</v>
      </c>
      <c r="S168" s="47" t="s">
        <v>91</v>
      </c>
      <c r="T168" s="47" t="s">
        <v>91</v>
      </c>
      <c r="U168" s="47" t="s">
        <v>91</v>
      </c>
      <c r="V168" s="54" t="s">
        <v>91</v>
      </c>
      <c r="W168" s="54" t="s">
        <v>2507</v>
      </c>
      <c r="X168" s="47" t="s">
        <v>2507</v>
      </c>
      <c r="Y168" s="47" t="s">
        <v>2507</v>
      </c>
      <c r="Z168" s="47" t="s">
        <v>2627</v>
      </c>
      <c r="AA168" s="47" t="s">
        <v>2507</v>
      </c>
      <c r="AB168" s="47" t="s">
        <v>99</v>
      </c>
    </row>
    <row r="169" spans="1:28" x14ac:dyDescent="0.2">
      <c r="A169" s="97"/>
      <c r="B169" s="99"/>
      <c r="C169" s="99"/>
      <c r="D169" s="99"/>
      <c r="E169" s="99"/>
      <c r="F169" s="56" t="s">
        <v>25</v>
      </c>
      <c r="G169" s="54" t="s">
        <v>640</v>
      </c>
      <c r="H169" s="54" t="s">
        <v>640</v>
      </c>
      <c r="I169" s="54" t="s">
        <v>156</v>
      </c>
      <c r="J169" s="47" t="s">
        <v>91</v>
      </c>
      <c r="K169" s="47" t="s">
        <v>4177</v>
      </c>
      <c r="L169" s="54" t="s">
        <v>4178</v>
      </c>
      <c r="M169" s="47" t="s">
        <v>4170</v>
      </c>
      <c r="N169" s="47" t="s">
        <v>4171</v>
      </c>
      <c r="O169" s="47" t="s">
        <v>4179</v>
      </c>
      <c r="P169" s="54" t="s">
        <v>91</v>
      </c>
      <c r="Q169" s="47" t="s">
        <v>4165</v>
      </c>
      <c r="R169" s="47" t="s">
        <v>4176</v>
      </c>
      <c r="S169" s="47" t="s">
        <v>91</v>
      </c>
      <c r="T169" s="47" t="s">
        <v>91</v>
      </c>
      <c r="U169" s="47" t="s">
        <v>4180</v>
      </c>
      <c r="V169" s="54" t="s">
        <v>91</v>
      </c>
      <c r="W169" s="54" t="s">
        <v>2507</v>
      </c>
      <c r="X169" s="47" t="s">
        <v>2507</v>
      </c>
      <c r="Y169" s="47" t="s">
        <v>2507</v>
      </c>
      <c r="Z169" s="47" t="s">
        <v>2627</v>
      </c>
      <c r="AA169" s="47" t="s">
        <v>2507</v>
      </c>
      <c r="AB169" s="47" t="s">
        <v>99</v>
      </c>
    </row>
    <row r="170" spans="1:28" x14ac:dyDescent="0.2">
      <c r="A170" s="97"/>
      <c r="B170" s="99"/>
      <c r="C170" s="99"/>
      <c r="D170" s="99"/>
      <c r="E170" s="99"/>
      <c r="F170" s="56" t="s">
        <v>25</v>
      </c>
      <c r="G170" s="54" t="s">
        <v>4181</v>
      </c>
      <c r="H170" s="54" t="s">
        <v>2757</v>
      </c>
      <c r="I170" s="54" t="s">
        <v>4182</v>
      </c>
      <c r="J170" s="47" t="s">
        <v>4183</v>
      </c>
      <c r="K170" s="47" t="s">
        <v>4184</v>
      </c>
      <c r="L170" s="54" t="s">
        <v>4185</v>
      </c>
      <c r="M170" s="47" t="s">
        <v>4170</v>
      </c>
      <c r="N170" s="47" t="s">
        <v>4171</v>
      </c>
      <c r="O170" s="47" t="s">
        <v>3352</v>
      </c>
      <c r="P170" s="54" t="s">
        <v>91</v>
      </c>
      <c r="Q170" s="47" t="s">
        <v>4165</v>
      </c>
      <c r="R170" s="47" t="s">
        <v>4186</v>
      </c>
      <c r="S170" s="47" t="s">
        <v>91</v>
      </c>
      <c r="T170" s="47" t="s">
        <v>4187</v>
      </c>
      <c r="U170" s="47" t="s">
        <v>4188</v>
      </c>
      <c r="V170" s="54" t="s">
        <v>4189</v>
      </c>
      <c r="W170" s="54" t="s">
        <v>2507</v>
      </c>
      <c r="X170" s="47" t="s">
        <v>2507</v>
      </c>
      <c r="Y170" s="47" t="s">
        <v>2507</v>
      </c>
      <c r="Z170" s="47" t="s">
        <v>2627</v>
      </c>
      <c r="AA170" s="47" t="s">
        <v>2507</v>
      </c>
      <c r="AB170" s="47" t="s">
        <v>99</v>
      </c>
    </row>
    <row r="171" spans="1:28" x14ac:dyDescent="0.2">
      <c r="A171" s="47" t="s">
        <v>2091</v>
      </c>
      <c r="B171" s="54" t="s">
        <v>2092</v>
      </c>
      <c r="C171" s="54">
        <v>2018</v>
      </c>
      <c r="D171" s="54" t="s">
        <v>501</v>
      </c>
      <c r="E171" s="54" t="s">
        <v>2093</v>
      </c>
      <c r="F171" s="56" t="s">
        <v>23</v>
      </c>
      <c r="G171" s="54" t="s">
        <v>2782</v>
      </c>
      <c r="H171" s="54" t="s">
        <v>640</v>
      </c>
      <c r="I171" s="54" t="s">
        <v>1222</v>
      </c>
      <c r="J171" s="47" t="s">
        <v>4190</v>
      </c>
      <c r="K171" s="47" t="s">
        <v>4191</v>
      </c>
      <c r="L171" s="54" t="s">
        <v>4192</v>
      </c>
      <c r="M171" s="47" t="s">
        <v>4193</v>
      </c>
      <c r="N171" s="47" t="s">
        <v>4194</v>
      </c>
      <c r="O171" s="47" t="s">
        <v>2951</v>
      </c>
      <c r="P171" s="54" t="s">
        <v>109</v>
      </c>
      <c r="Q171" s="47" t="s">
        <v>4195</v>
      </c>
      <c r="R171" s="47" t="s">
        <v>3302</v>
      </c>
      <c r="S171" s="47" t="s">
        <v>4196</v>
      </c>
      <c r="T171" s="47" t="s">
        <v>91</v>
      </c>
      <c r="U171" s="47" t="s">
        <v>4197</v>
      </c>
      <c r="V171" s="54" t="s">
        <v>4198</v>
      </c>
      <c r="W171" s="54" t="s">
        <v>4199</v>
      </c>
      <c r="X171" s="47" t="s">
        <v>91</v>
      </c>
      <c r="Y171" s="47" t="s">
        <v>91</v>
      </c>
      <c r="Z171" s="47" t="s">
        <v>2627</v>
      </c>
      <c r="AA171" s="47" t="s">
        <v>91</v>
      </c>
      <c r="AB171" s="47" t="s">
        <v>1753</v>
      </c>
    </row>
    <row r="172" spans="1:28" x14ac:dyDescent="0.2">
      <c r="A172" s="47" t="s">
        <v>2111</v>
      </c>
      <c r="B172" s="54" t="s">
        <v>2112</v>
      </c>
      <c r="C172" s="54">
        <v>2018</v>
      </c>
      <c r="D172" s="54" t="s">
        <v>780</v>
      </c>
      <c r="E172" s="54" t="s">
        <v>2113</v>
      </c>
      <c r="F172" s="56" t="s">
        <v>25</v>
      </c>
      <c r="G172" s="54" t="s">
        <v>4200</v>
      </c>
      <c r="H172" s="54" t="s">
        <v>39</v>
      </c>
      <c r="I172" s="54" t="s">
        <v>38</v>
      </c>
      <c r="J172" s="47" t="s">
        <v>4201</v>
      </c>
      <c r="K172" s="47" t="s">
        <v>4202</v>
      </c>
      <c r="L172" s="54" t="s">
        <v>4203</v>
      </c>
      <c r="M172" s="47" t="s">
        <v>4204</v>
      </c>
      <c r="N172" s="47" t="s">
        <v>4205</v>
      </c>
      <c r="O172" s="47" t="s">
        <v>2951</v>
      </c>
      <c r="P172" s="54"/>
      <c r="Q172" s="47" t="s">
        <v>4206</v>
      </c>
      <c r="R172" s="47"/>
      <c r="S172" s="47" t="s">
        <v>91</v>
      </c>
      <c r="T172" s="47" t="s">
        <v>91</v>
      </c>
      <c r="U172" s="47" t="s">
        <v>4207</v>
      </c>
      <c r="V172" s="54" t="s">
        <v>91</v>
      </c>
      <c r="W172" s="54" t="s">
        <v>3638</v>
      </c>
      <c r="X172" s="47" t="s">
        <v>91</v>
      </c>
      <c r="Y172" s="47" t="s">
        <v>4208</v>
      </c>
      <c r="Z172" s="47" t="s">
        <v>2669</v>
      </c>
      <c r="AA172" s="47" t="s">
        <v>91</v>
      </c>
      <c r="AB172" s="47"/>
    </row>
    <row r="173" spans="1:28" x14ac:dyDescent="0.2">
      <c r="A173" s="47" t="s">
        <v>2127</v>
      </c>
      <c r="B173" s="54" t="s">
        <v>2128</v>
      </c>
      <c r="C173" s="54">
        <v>2018</v>
      </c>
      <c r="D173" s="54" t="s">
        <v>671</v>
      </c>
      <c r="E173" s="54" t="s">
        <v>2129</v>
      </c>
      <c r="F173" s="56" t="s">
        <v>25</v>
      </c>
      <c r="G173" s="54" t="s">
        <v>4209</v>
      </c>
      <c r="H173" s="54" t="s">
        <v>2875</v>
      </c>
      <c r="I173" s="54" t="s">
        <v>4210</v>
      </c>
      <c r="J173" s="47" t="s">
        <v>4211</v>
      </c>
      <c r="K173" s="47" t="s">
        <v>4212</v>
      </c>
      <c r="L173" s="54" t="s">
        <v>4213</v>
      </c>
      <c r="M173" s="47" t="s">
        <v>4214</v>
      </c>
      <c r="N173" s="47" t="s">
        <v>2507</v>
      </c>
      <c r="O173" s="47" t="s">
        <v>2951</v>
      </c>
      <c r="P173" s="54" t="s">
        <v>99</v>
      </c>
      <c r="Q173" s="47" t="s">
        <v>4215</v>
      </c>
      <c r="R173" s="47" t="s">
        <v>4216</v>
      </c>
      <c r="S173" s="47" t="s">
        <v>4217</v>
      </c>
      <c r="T173" s="47" t="s">
        <v>1149</v>
      </c>
      <c r="U173" s="47" t="s">
        <v>4218</v>
      </c>
      <c r="V173" s="54" t="s">
        <v>4219</v>
      </c>
      <c r="W173" s="54" t="s">
        <v>2633</v>
      </c>
      <c r="X173" s="47" t="s">
        <v>2633</v>
      </c>
      <c r="Y173" s="47" t="s">
        <v>2633</v>
      </c>
      <c r="Z173" s="47" t="s">
        <v>2627</v>
      </c>
      <c r="AA173" s="47" t="s">
        <v>2633</v>
      </c>
      <c r="AB173" s="47"/>
    </row>
    <row r="174" spans="1:28" x14ac:dyDescent="0.2">
      <c r="A174" s="47" t="s">
        <v>2144</v>
      </c>
      <c r="B174" s="54" t="s">
        <v>2145</v>
      </c>
      <c r="C174" s="54">
        <v>2018</v>
      </c>
      <c r="D174" s="54" t="s">
        <v>217</v>
      </c>
      <c r="E174" s="54" t="s">
        <v>2146</v>
      </c>
      <c r="F174" s="56" t="s">
        <v>23</v>
      </c>
      <c r="G174" s="54" t="s">
        <v>38</v>
      </c>
      <c r="H174" s="54" t="s">
        <v>640</v>
      </c>
      <c r="I174" s="54" t="s">
        <v>156</v>
      </c>
      <c r="J174" s="47" t="s">
        <v>4220</v>
      </c>
      <c r="K174" s="47" t="s">
        <v>4221</v>
      </c>
      <c r="L174" s="54" t="s">
        <v>4222</v>
      </c>
      <c r="M174" s="47" t="s">
        <v>4223</v>
      </c>
      <c r="N174" s="47" t="s">
        <v>4224</v>
      </c>
      <c r="O174" s="47" t="s">
        <v>2912</v>
      </c>
      <c r="P174" s="54" t="s">
        <v>99</v>
      </c>
      <c r="Q174" s="47" t="s">
        <v>4225</v>
      </c>
      <c r="R174" s="47" t="s">
        <v>4226</v>
      </c>
      <c r="S174" s="47" t="s">
        <v>4227</v>
      </c>
      <c r="T174" s="47" t="s">
        <v>91</v>
      </c>
      <c r="U174" s="47" t="s">
        <v>4228</v>
      </c>
      <c r="V174" s="54" t="s">
        <v>4229</v>
      </c>
      <c r="W174" s="54" t="s">
        <v>4230</v>
      </c>
      <c r="X174" s="47" t="s">
        <v>91</v>
      </c>
      <c r="Y174" s="47" t="s">
        <v>91</v>
      </c>
      <c r="Z174" s="47" t="s">
        <v>2838</v>
      </c>
      <c r="AA174" s="47" t="s">
        <v>91</v>
      </c>
      <c r="AB174" s="47" t="s">
        <v>882</v>
      </c>
    </row>
    <row r="175" spans="1:28" x14ac:dyDescent="0.2">
      <c r="A175" s="96" t="s">
        <v>2164</v>
      </c>
      <c r="B175" s="98" t="s">
        <v>2165</v>
      </c>
      <c r="C175" s="98">
        <v>2018</v>
      </c>
      <c r="D175" s="98" t="s">
        <v>217</v>
      </c>
      <c r="E175" s="98" t="s">
        <v>2166</v>
      </c>
      <c r="F175" s="56" t="s">
        <v>25</v>
      </c>
      <c r="G175" s="54" t="s">
        <v>2171</v>
      </c>
      <c r="H175" s="54" t="s">
        <v>2644</v>
      </c>
      <c r="I175" s="54" t="s">
        <v>4231</v>
      </c>
      <c r="J175" s="47" t="s">
        <v>4232</v>
      </c>
      <c r="K175" s="47" t="s">
        <v>4233</v>
      </c>
      <c r="L175" s="54" t="s">
        <v>4234</v>
      </c>
      <c r="M175" s="47" t="s">
        <v>109</v>
      </c>
      <c r="N175" s="47" t="s">
        <v>4235</v>
      </c>
      <c r="O175" s="47" t="s">
        <v>4236</v>
      </c>
      <c r="P175" s="54" t="s">
        <v>109</v>
      </c>
      <c r="Q175" s="47" t="s">
        <v>4237</v>
      </c>
      <c r="R175" s="47" t="s">
        <v>4238</v>
      </c>
      <c r="S175" s="47" t="s">
        <v>109</v>
      </c>
      <c r="T175" s="47" t="s">
        <v>109</v>
      </c>
      <c r="U175" s="47" t="s">
        <v>4239</v>
      </c>
      <c r="V175" s="54" t="s">
        <v>4240</v>
      </c>
      <c r="W175" s="54" t="s">
        <v>109</v>
      </c>
      <c r="X175" s="47" t="s">
        <v>4241</v>
      </c>
      <c r="Y175" s="47" t="s">
        <v>109</v>
      </c>
      <c r="Z175" s="47" t="s">
        <v>2627</v>
      </c>
      <c r="AA175" s="47" t="s">
        <v>109</v>
      </c>
      <c r="AB175" s="47" t="s">
        <v>4242</v>
      </c>
    </row>
    <row r="176" spans="1:28" x14ac:dyDescent="0.2">
      <c r="A176" s="97"/>
      <c r="B176" s="99"/>
      <c r="C176" s="99"/>
      <c r="D176" s="99"/>
      <c r="E176" s="99"/>
      <c r="F176" s="56" t="s">
        <v>25</v>
      </c>
      <c r="G176" s="54" t="s">
        <v>4243</v>
      </c>
      <c r="H176" s="54" t="s">
        <v>2875</v>
      </c>
      <c r="I176" s="54" t="s">
        <v>4244</v>
      </c>
      <c r="J176" s="47" t="s">
        <v>4245</v>
      </c>
      <c r="K176" s="47" t="s">
        <v>4246</v>
      </c>
      <c r="L176" s="54" t="s">
        <v>109</v>
      </c>
      <c r="M176" s="47" t="s">
        <v>109</v>
      </c>
      <c r="N176" s="47" t="s">
        <v>109</v>
      </c>
      <c r="O176" s="47" t="s">
        <v>4247</v>
      </c>
      <c r="P176" s="54" t="s">
        <v>4248</v>
      </c>
      <c r="Q176" s="47" t="s">
        <v>4249</v>
      </c>
      <c r="R176" s="47" t="s">
        <v>109</v>
      </c>
      <c r="S176" s="47" t="s">
        <v>4250</v>
      </c>
      <c r="T176" s="47" t="s">
        <v>109</v>
      </c>
      <c r="U176" s="47" t="s">
        <v>4251</v>
      </c>
      <c r="V176" s="54" t="s">
        <v>4240</v>
      </c>
      <c r="W176" s="54" t="s">
        <v>109</v>
      </c>
      <c r="X176" s="47" t="s">
        <v>109</v>
      </c>
      <c r="Y176" s="47" t="s">
        <v>109</v>
      </c>
      <c r="Z176" s="47" t="s">
        <v>2627</v>
      </c>
      <c r="AA176" s="47" t="s">
        <v>109</v>
      </c>
      <c r="AB176" s="47" t="s">
        <v>4252</v>
      </c>
    </row>
    <row r="177" spans="1:28" x14ac:dyDescent="0.2">
      <c r="A177" s="47" t="s">
        <v>2181</v>
      </c>
      <c r="B177" s="54" t="s">
        <v>2182</v>
      </c>
      <c r="C177" s="54">
        <v>2018</v>
      </c>
      <c r="D177" s="54" t="s">
        <v>217</v>
      </c>
      <c r="E177" s="54" t="s">
        <v>2183</v>
      </c>
      <c r="F177" s="56" t="s">
        <v>25</v>
      </c>
      <c r="G177" s="54" t="s">
        <v>4253</v>
      </c>
      <c r="H177" s="54" t="s">
        <v>640</v>
      </c>
      <c r="I177" s="54" t="s">
        <v>4254</v>
      </c>
      <c r="J177" s="47" t="s">
        <v>91</v>
      </c>
      <c r="K177" s="47" t="s">
        <v>4255</v>
      </c>
      <c r="L177" s="54" t="s">
        <v>91</v>
      </c>
      <c r="M177" s="47" t="s">
        <v>4256</v>
      </c>
      <c r="N177" s="47" t="s">
        <v>91</v>
      </c>
      <c r="O177" s="47" t="s">
        <v>2622</v>
      </c>
      <c r="P177" s="54" t="s">
        <v>91</v>
      </c>
      <c r="Q177" s="47" t="s">
        <v>91</v>
      </c>
      <c r="R177" s="47" t="s">
        <v>3559</v>
      </c>
      <c r="S177" s="47" t="s">
        <v>91</v>
      </c>
      <c r="T177" s="47" t="s">
        <v>91</v>
      </c>
      <c r="U177" s="47" t="s">
        <v>4257</v>
      </c>
      <c r="V177" s="54" t="s">
        <v>91</v>
      </c>
      <c r="W177" s="54" t="s">
        <v>4258</v>
      </c>
      <c r="X177" s="47" t="s">
        <v>4258</v>
      </c>
      <c r="Y177" s="47" t="s">
        <v>4258</v>
      </c>
      <c r="Z177" s="47" t="s">
        <v>2627</v>
      </c>
      <c r="AA177" s="47" t="s">
        <v>91</v>
      </c>
      <c r="AB177" s="47"/>
    </row>
    <row r="178" spans="1:28" x14ac:dyDescent="0.2">
      <c r="A178" s="47" t="s">
        <v>2201</v>
      </c>
      <c r="B178" s="54" t="s">
        <v>2202</v>
      </c>
      <c r="C178" s="54">
        <v>2017</v>
      </c>
      <c r="D178" s="54" t="s">
        <v>342</v>
      </c>
      <c r="E178" s="54" t="s">
        <v>2203</v>
      </c>
      <c r="F178" s="56" t="s">
        <v>23</v>
      </c>
      <c r="G178" s="54" t="s">
        <v>2208</v>
      </c>
      <c r="H178" s="54" t="s">
        <v>640</v>
      </c>
      <c r="I178" s="54" t="s">
        <v>4259</v>
      </c>
      <c r="J178" s="47" t="s">
        <v>4260</v>
      </c>
      <c r="K178" s="47" t="s">
        <v>4261</v>
      </c>
      <c r="L178" s="54" t="s">
        <v>4262</v>
      </c>
      <c r="M178" s="47" t="s">
        <v>4263</v>
      </c>
      <c r="N178" s="47" t="s">
        <v>4264</v>
      </c>
      <c r="O178" s="47" t="s">
        <v>2882</v>
      </c>
      <c r="P178" s="54"/>
      <c r="Q178" s="47" t="s">
        <v>4265</v>
      </c>
      <c r="R178" s="47" t="s">
        <v>4266</v>
      </c>
      <c r="S178" s="47" t="s">
        <v>4267</v>
      </c>
      <c r="T178" s="47" t="s">
        <v>109</v>
      </c>
      <c r="U178" s="47" t="s">
        <v>4268</v>
      </c>
      <c r="V178" s="54" t="s">
        <v>4269</v>
      </c>
      <c r="W178" s="54" t="s">
        <v>4270</v>
      </c>
      <c r="X178" s="47" t="s">
        <v>109</v>
      </c>
      <c r="Y178" s="47" t="s">
        <v>4271</v>
      </c>
      <c r="Z178" s="47" t="s">
        <v>2627</v>
      </c>
      <c r="AA178" s="47" t="s">
        <v>109</v>
      </c>
      <c r="AB178" s="47" t="s">
        <v>4272</v>
      </c>
    </row>
    <row r="179" spans="1:28" x14ac:dyDescent="0.2">
      <c r="A179" s="47" t="s">
        <v>1634</v>
      </c>
      <c r="B179" s="54" t="s">
        <v>2223</v>
      </c>
      <c r="C179" s="54">
        <v>2017</v>
      </c>
      <c r="D179" s="54" t="s">
        <v>2224</v>
      </c>
      <c r="E179" s="54" t="s">
        <v>2225</v>
      </c>
      <c r="F179" s="56" t="s">
        <v>23</v>
      </c>
      <c r="G179" s="54" t="s">
        <v>2615</v>
      </c>
      <c r="H179" s="54" t="s">
        <v>640</v>
      </c>
      <c r="I179" s="54" t="s">
        <v>4273</v>
      </c>
      <c r="J179" s="47" t="s">
        <v>4274</v>
      </c>
      <c r="K179" s="47" t="s">
        <v>4275</v>
      </c>
      <c r="L179" s="54" t="s">
        <v>4276</v>
      </c>
      <c r="M179" s="47" t="s">
        <v>4277</v>
      </c>
      <c r="N179" s="47" t="s">
        <v>91</v>
      </c>
      <c r="O179" s="47" t="s">
        <v>2622</v>
      </c>
      <c r="P179" s="54" t="s">
        <v>1149</v>
      </c>
      <c r="Q179" s="47" t="s">
        <v>4278</v>
      </c>
      <c r="R179" s="47" t="s">
        <v>4279</v>
      </c>
      <c r="S179" s="47" t="s">
        <v>1149</v>
      </c>
      <c r="T179" s="47" t="s">
        <v>2507</v>
      </c>
      <c r="U179" s="47" t="s">
        <v>4280</v>
      </c>
      <c r="V179" s="54" t="s">
        <v>1149</v>
      </c>
      <c r="W179" s="54" t="s">
        <v>2507</v>
      </c>
      <c r="X179" s="47" t="s">
        <v>2633</v>
      </c>
      <c r="Y179" s="47" t="s">
        <v>4281</v>
      </c>
      <c r="Z179" s="47" t="s">
        <v>2627</v>
      </c>
      <c r="AA179" s="47" t="s">
        <v>2507</v>
      </c>
      <c r="AB179" s="47"/>
    </row>
    <row r="180" spans="1:28" x14ac:dyDescent="0.2">
      <c r="A180" s="47" t="s">
        <v>2238</v>
      </c>
      <c r="B180" s="54" t="s">
        <v>2239</v>
      </c>
      <c r="C180" s="54">
        <v>2017</v>
      </c>
      <c r="D180" s="54" t="s">
        <v>342</v>
      </c>
      <c r="E180" s="54" t="s">
        <v>2240</v>
      </c>
      <c r="F180" s="56" t="s">
        <v>23</v>
      </c>
      <c r="G180" s="54" t="s">
        <v>4282</v>
      </c>
      <c r="H180" s="54" t="s">
        <v>640</v>
      </c>
      <c r="I180" s="54" t="s">
        <v>4283</v>
      </c>
      <c r="J180" s="47" t="s">
        <v>4284</v>
      </c>
      <c r="K180" s="47" t="s">
        <v>4285</v>
      </c>
      <c r="L180" s="54" t="s">
        <v>4286</v>
      </c>
      <c r="M180" s="47" t="s">
        <v>109</v>
      </c>
      <c r="N180" s="47" t="s">
        <v>4287</v>
      </c>
      <c r="O180" s="47" t="s">
        <v>4288</v>
      </c>
      <c r="P180" s="54" t="s">
        <v>882</v>
      </c>
      <c r="Q180" s="47" t="s">
        <v>4289</v>
      </c>
      <c r="R180" s="47" t="s">
        <v>4290</v>
      </c>
      <c r="S180" s="47" t="s">
        <v>4291</v>
      </c>
      <c r="T180" s="47" t="s">
        <v>109</v>
      </c>
      <c r="U180" s="47" t="s">
        <v>4292</v>
      </c>
      <c r="V180" s="54" t="s">
        <v>109</v>
      </c>
      <c r="W180" s="54" t="s">
        <v>109</v>
      </c>
      <c r="X180" s="47" t="s">
        <v>109</v>
      </c>
      <c r="Y180" s="47" t="s">
        <v>4293</v>
      </c>
      <c r="Z180" s="47" t="s">
        <v>2627</v>
      </c>
      <c r="AA180" s="47" t="s">
        <v>109</v>
      </c>
      <c r="AB180" s="47" t="s">
        <v>4294</v>
      </c>
    </row>
    <row r="181" spans="1:28" x14ac:dyDescent="0.2">
      <c r="A181" s="96" t="s">
        <v>2252</v>
      </c>
      <c r="B181" s="98" t="s">
        <v>2253</v>
      </c>
      <c r="C181" s="98">
        <v>2017</v>
      </c>
      <c r="D181" s="98" t="s">
        <v>671</v>
      </c>
      <c r="E181" s="98" t="s">
        <v>2254</v>
      </c>
      <c r="F181" s="56" t="s">
        <v>25</v>
      </c>
      <c r="G181" s="54" t="s">
        <v>640</v>
      </c>
      <c r="H181" s="54" t="s">
        <v>640</v>
      </c>
      <c r="I181" s="54" t="s">
        <v>4295</v>
      </c>
      <c r="J181" s="47" t="s">
        <v>4296</v>
      </c>
      <c r="K181" s="47" t="s">
        <v>4297</v>
      </c>
      <c r="L181" s="54" t="s">
        <v>4298</v>
      </c>
      <c r="M181" s="47" t="s">
        <v>3500</v>
      </c>
      <c r="N181" s="47" t="s">
        <v>4299</v>
      </c>
      <c r="O181" s="47" t="s">
        <v>2622</v>
      </c>
      <c r="P181" s="54" t="s">
        <v>826</v>
      </c>
      <c r="Q181" s="47" t="s">
        <v>4300</v>
      </c>
      <c r="R181" s="47" t="s">
        <v>4301</v>
      </c>
      <c r="S181" s="47" t="s">
        <v>2691</v>
      </c>
      <c r="T181" s="47" t="s">
        <v>2691</v>
      </c>
      <c r="U181" s="47" t="s">
        <v>4302</v>
      </c>
      <c r="V181" s="54" t="s">
        <v>4303</v>
      </c>
      <c r="W181" s="54" t="s">
        <v>109</v>
      </c>
      <c r="X181" s="47" t="s">
        <v>109</v>
      </c>
      <c r="Y181" s="47" t="s">
        <v>109</v>
      </c>
      <c r="Z181" s="47" t="s">
        <v>2627</v>
      </c>
      <c r="AA181" s="47" t="s">
        <v>109</v>
      </c>
      <c r="AB181" s="47" t="s">
        <v>4304</v>
      </c>
    </row>
    <row r="182" spans="1:28" x14ac:dyDescent="0.2">
      <c r="A182" s="97"/>
      <c r="B182" s="99"/>
      <c r="C182" s="99"/>
      <c r="D182" s="99"/>
      <c r="E182" s="99"/>
      <c r="F182" s="56" t="s">
        <v>25</v>
      </c>
      <c r="G182" s="54" t="s">
        <v>4305</v>
      </c>
      <c r="H182" s="54" t="s">
        <v>2875</v>
      </c>
      <c r="I182" s="54" t="s">
        <v>4306</v>
      </c>
      <c r="J182" s="47" t="s">
        <v>4307</v>
      </c>
      <c r="K182" s="47" t="s">
        <v>4308</v>
      </c>
      <c r="L182" s="54" t="s">
        <v>4298</v>
      </c>
      <c r="M182" s="47" t="s">
        <v>3500</v>
      </c>
      <c r="N182" s="47" t="s">
        <v>4309</v>
      </c>
      <c r="O182" s="47" t="s">
        <v>2622</v>
      </c>
      <c r="P182" s="54" t="s">
        <v>4310</v>
      </c>
      <c r="Q182" s="47" t="s">
        <v>4311</v>
      </c>
      <c r="R182" s="47" t="s">
        <v>1753</v>
      </c>
      <c r="S182" s="47" t="s">
        <v>4312</v>
      </c>
      <c r="T182" s="47" t="s">
        <v>1149</v>
      </c>
      <c r="U182" s="47" t="s">
        <v>4313</v>
      </c>
      <c r="V182" s="54" t="s">
        <v>4314</v>
      </c>
      <c r="W182" s="54" t="s">
        <v>109</v>
      </c>
      <c r="X182" s="47" t="s">
        <v>109</v>
      </c>
      <c r="Y182" s="47" t="s">
        <v>109</v>
      </c>
      <c r="Z182" s="47" t="s">
        <v>2767</v>
      </c>
      <c r="AA182" s="47" t="s">
        <v>109</v>
      </c>
      <c r="AB182" s="47"/>
    </row>
    <row r="183" spans="1:28" x14ac:dyDescent="0.2">
      <c r="A183" s="97"/>
      <c r="B183" s="99"/>
      <c r="C183" s="99"/>
      <c r="D183" s="99"/>
      <c r="E183" s="99"/>
      <c r="F183" s="56" t="s">
        <v>25</v>
      </c>
      <c r="G183" s="54" t="s">
        <v>4315</v>
      </c>
      <c r="H183" s="54" t="s">
        <v>2781</v>
      </c>
      <c r="I183" s="54" t="s">
        <v>4316</v>
      </c>
      <c r="J183" s="47" t="s">
        <v>4307</v>
      </c>
      <c r="K183" s="47" t="s">
        <v>4308</v>
      </c>
      <c r="L183" s="54" t="s">
        <v>4298</v>
      </c>
      <c r="M183" s="47" t="s">
        <v>3500</v>
      </c>
      <c r="N183" s="47" t="s">
        <v>4317</v>
      </c>
      <c r="O183" s="47" t="s">
        <v>2622</v>
      </c>
      <c r="P183" s="54" t="s">
        <v>4310</v>
      </c>
      <c r="Q183" s="47" t="s">
        <v>4311</v>
      </c>
      <c r="R183" s="47" t="s">
        <v>1753</v>
      </c>
      <c r="S183" s="47" t="s">
        <v>4318</v>
      </c>
      <c r="T183" s="47" t="s">
        <v>1149</v>
      </c>
      <c r="U183" s="47" t="s">
        <v>4319</v>
      </c>
      <c r="V183" s="54" t="s">
        <v>109</v>
      </c>
      <c r="W183" s="54" t="s">
        <v>109</v>
      </c>
      <c r="X183" s="47" t="s">
        <v>109</v>
      </c>
      <c r="Y183" s="47" t="s">
        <v>109</v>
      </c>
      <c r="Z183" s="47" t="s">
        <v>2767</v>
      </c>
      <c r="AA183" s="47" t="s">
        <v>109</v>
      </c>
      <c r="AB183" s="47"/>
    </row>
    <row r="184" spans="1:28" x14ac:dyDescent="0.2">
      <c r="A184" s="96" t="s">
        <v>2267</v>
      </c>
      <c r="B184" s="98" t="s">
        <v>2268</v>
      </c>
      <c r="C184" s="98">
        <v>2017</v>
      </c>
      <c r="D184" s="98" t="s">
        <v>671</v>
      </c>
      <c r="E184" s="98" t="s">
        <v>2269</v>
      </c>
      <c r="F184" s="56" t="s">
        <v>25</v>
      </c>
      <c r="G184" s="54" t="s">
        <v>4320</v>
      </c>
      <c r="H184" s="54" t="s">
        <v>2638</v>
      </c>
      <c r="I184" s="54" t="s">
        <v>4321</v>
      </c>
      <c r="J184" s="47" t="s">
        <v>4322</v>
      </c>
      <c r="K184" s="47" t="s">
        <v>4323</v>
      </c>
      <c r="L184" s="54" t="s">
        <v>4324</v>
      </c>
      <c r="M184" s="47" t="s">
        <v>4325</v>
      </c>
      <c r="N184" s="47" t="s">
        <v>4326</v>
      </c>
      <c r="O184" s="47" t="s">
        <v>2622</v>
      </c>
      <c r="P184" s="54" t="s">
        <v>1149</v>
      </c>
      <c r="Q184" s="47" t="s">
        <v>4327</v>
      </c>
      <c r="R184" s="47" t="s">
        <v>4320</v>
      </c>
      <c r="S184" s="47" t="s">
        <v>4328</v>
      </c>
      <c r="T184" s="47" t="s">
        <v>1149</v>
      </c>
      <c r="U184" s="47" t="s">
        <v>4329</v>
      </c>
      <c r="V184" s="54" t="s">
        <v>4330</v>
      </c>
      <c r="W184" s="54" t="s">
        <v>2507</v>
      </c>
      <c r="X184" s="47" t="s">
        <v>2507</v>
      </c>
      <c r="Y184" s="47" t="s">
        <v>2507</v>
      </c>
      <c r="Z184" s="47" t="s">
        <v>2627</v>
      </c>
      <c r="AA184" s="47" t="s">
        <v>2507</v>
      </c>
      <c r="AB184" s="96" t="s">
        <v>99</v>
      </c>
    </row>
    <row r="185" spans="1:28" x14ac:dyDescent="0.2">
      <c r="A185" s="97"/>
      <c r="B185" s="99"/>
      <c r="C185" s="99"/>
      <c r="D185" s="99"/>
      <c r="E185" s="99"/>
      <c r="F185" s="56" t="s">
        <v>25</v>
      </c>
      <c r="G185" s="54" t="s">
        <v>4331</v>
      </c>
      <c r="H185" s="54" t="s">
        <v>2644</v>
      </c>
      <c r="I185" s="54" t="s">
        <v>4332</v>
      </c>
      <c r="J185" s="47" t="s">
        <v>4333</v>
      </c>
      <c r="K185" s="47" t="s">
        <v>4323</v>
      </c>
      <c r="L185" s="54" t="s">
        <v>4324</v>
      </c>
      <c r="M185" s="47" t="s">
        <v>4325</v>
      </c>
      <c r="N185" s="47" t="s">
        <v>4326</v>
      </c>
      <c r="O185" s="47" t="s">
        <v>2622</v>
      </c>
      <c r="P185" s="54" t="s">
        <v>1149</v>
      </c>
      <c r="Q185" s="47" t="s">
        <v>4334</v>
      </c>
      <c r="R185" s="47" t="s">
        <v>4335</v>
      </c>
      <c r="S185" s="47" t="s">
        <v>4328</v>
      </c>
      <c r="T185" s="47" t="s">
        <v>1149</v>
      </c>
      <c r="U185" s="47" t="s">
        <v>4336</v>
      </c>
      <c r="V185" s="54" t="s">
        <v>4330</v>
      </c>
      <c r="W185" s="54" t="s">
        <v>2507</v>
      </c>
      <c r="X185" s="47" t="s">
        <v>2507</v>
      </c>
      <c r="Y185" s="47" t="s">
        <v>2507</v>
      </c>
      <c r="Z185" s="47" t="s">
        <v>2627</v>
      </c>
      <c r="AA185" s="47" t="s">
        <v>2507</v>
      </c>
      <c r="AB185" s="97"/>
    </row>
    <row r="186" spans="1:28" x14ac:dyDescent="0.2">
      <c r="A186" s="97"/>
      <c r="B186" s="99"/>
      <c r="C186" s="99"/>
      <c r="D186" s="99"/>
      <c r="E186" s="99"/>
      <c r="F186" s="56" t="s">
        <v>25</v>
      </c>
      <c r="G186" s="54" t="s">
        <v>4337</v>
      </c>
      <c r="H186" s="54" t="s">
        <v>2644</v>
      </c>
      <c r="I186" s="54" t="s">
        <v>4332</v>
      </c>
      <c r="J186" s="47" t="s">
        <v>4333</v>
      </c>
      <c r="K186" s="47" t="s">
        <v>4323</v>
      </c>
      <c r="L186" s="54" t="s">
        <v>4324</v>
      </c>
      <c r="M186" s="47" t="s">
        <v>4325</v>
      </c>
      <c r="N186" s="47" t="s">
        <v>4326</v>
      </c>
      <c r="O186" s="47" t="s">
        <v>2622</v>
      </c>
      <c r="P186" s="54" t="s">
        <v>1149</v>
      </c>
      <c r="Q186" s="47" t="s">
        <v>4334</v>
      </c>
      <c r="R186" s="47" t="s">
        <v>4335</v>
      </c>
      <c r="S186" s="47" t="s">
        <v>4338</v>
      </c>
      <c r="T186" s="47" t="s">
        <v>1149</v>
      </c>
      <c r="U186" s="47" t="s">
        <v>4339</v>
      </c>
      <c r="V186" s="54" t="s">
        <v>4330</v>
      </c>
      <c r="W186" s="54" t="s">
        <v>2507</v>
      </c>
      <c r="X186" s="47" t="s">
        <v>2507</v>
      </c>
      <c r="Y186" s="47" t="s">
        <v>2507</v>
      </c>
      <c r="Z186" s="47" t="s">
        <v>2627</v>
      </c>
      <c r="AA186" s="47" t="s">
        <v>2507</v>
      </c>
      <c r="AB186" s="97"/>
    </row>
    <row r="187" spans="1:28" x14ac:dyDescent="0.2">
      <c r="A187" s="96" t="s">
        <v>2289</v>
      </c>
      <c r="B187" s="98" t="s">
        <v>2290</v>
      </c>
      <c r="C187" s="98">
        <v>2017</v>
      </c>
      <c r="D187" s="98" t="s">
        <v>671</v>
      </c>
      <c r="E187" s="98" t="s">
        <v>2291</v>
      </c>
      <c r="F187" s="56" t="s">
        <v>25</v>
      </c>
      <c r="G187" s="54" t="s">
        <v>4340</v>
      </c>
      <c r="H187" s="54" t="s">
        <v>39</v>
      </c>
      <c r="I187" s="54" t="s">
        <v>4341</v>
      </c>
      <c r="J187" s="47" t="s">
        <v>4342</v>
      </c>
      <c r="K187" s="47" t="s">
        <v>4343</v>
      </c>
      <c r="L187" s="54" t="s">
        <v>4344</v>
      </c>
      <c r="M187" s="47" t="s">
        <v>4345</v>
      </c>
      <c r="N187" s="47" t="s">
        <v>4344</v>
      </c>
      <c r="O187" s="47" t="s">
        <v>2912</v>
      </c>
      <c r="P187" s="54" t="s">
        <v>882</v>
      </c>
      <c r="Q187" s="47" t="s">
        <v>4346</v>
      </c>
      <c r="R187" s="47" t="s">
        <v>4347</v>
      </c>
      <c r="S187" s="47" t="s">
        <v>4348</v>
      </c>
      <c r="T187" s="47" t="s">
        <v>91</v>
      </c>
      <c r="U187" s="47" t="s">
        <v>4349</v>
      </c>
      <c r="V187" s="54" t="s">
        <v>4350</v>
      </c>
      <c r="W187" s="54" t="s">
        <v>91</v>
      </c>
      <c r="X187" s="47" t="s">
        <v>91</v>
      </c>
      <c r="Y187" s="47" t="s">
        <v>4351</v>
      </c>
      <c r="Z187" s="47" t="s">
        <v>2627</v>
      </c>
      <c r="AA187" s="47" t="s">
        <v>91</v>
      </c>
      <c r="AB187" s="47" t="s">
        <v>4352</v>
      </c>
    </row>
    <row r="188" spans="1:28" x14ac:dyDescent="0.2">
      <c r="A188" s="97"/>
      <c r="B188" s="99"/>
      <c r="C188" s="99"/>
      <c r="D188" s="99"/>
      <c r="E188" s="99"/>
      <c r="F188" s="56" t="s">
        <v>25</v>
      </c>
      <c r="G188" s="54" t="s">
        <v>2615</v>
      </c>
      <c r="H188" s="54" t="s">
        <v>2757</v>
      </c>
      <c r="I188" s="54"/>
      <c r="J188" s="47"/>
      <c r="K188" s="47"/>
      <c r="L188" s="54"/>
      <c r="M188" s="47"/>
      <c r="N188" s="47"/>
      <c r="O188" s="47"/>
      <c r="P188" s="54"/>
      <c r="Q188" s="47"/>
      <c r="R188" s="47"/>
      <c r="S188" s="47"/>
      <c r="T188" s="47"/>
      <c r="U188" s="47"/>
      <c r="V188" s="54"/>
      <c r="W188" s="54"/>
      <c r="X188" s="47"/>
      <c r="Y188" s="47"/>
      <c r="Z188" s="47"/>
      <c r="AA188" s="47"/>
      <c r="AB188" s="47"/>
    </row>
    <row r="189" spans="1:28" x14ac:dyDescent="0.2">
      <c r="A189" s="47" t="s">
        <v>2305</v>
      </c>
      <c r="B189" s="54" t="s">
        <v>2306</v>
      </c>
      <c r="C189" s="54">
        <v>2017</v>
      </c>
      <c r="D189" s="54" t="s">
        <v>342</v>
      </c>
      <c r="E189" s="54" t="s">
        <v>2307</v>
      </c>
      <c r="F189" s="56" t="s">
        <v>25</v>
      </c>
      <c r="G189" s="54" t="s">
        <v>4353</v>
      </c>
      <c r="H189" s="54" t="s">
        <v>640</v>
      </c>
      <c r="I189" s="54" t="s">
        <v>4354</v>
      </c>
      <c r="J189" s="47" t="s">
        <v>4355</v>
      </c>
      <c r="K189" s="47" t="s">
        <v>4356</v>
      </c>
      <c r="L189" s="54" t="s">
        <v>4357</v>
      </c>
      <c r="M189" s="47" t="s">
        <v>4358</v>
      </c>
      <c r="N189" s="47" t="s">
        <v>4359</v>
      </c>
      <c r="O189" s="47" t="s">
        <v>3352</v>
      </c>
      <c r="P189" s="54" t="s">
        <v>109</v>
      </c>
      <c r="Q189" s="47" t="s">
        <v>4360</v>
      </c>
      <c r="R189" s="47" t="s">
        <v>4361</v>
      </c>
      <c r="S189" s="47" t="s">
        <v>4362</v>
      </c>
      <c r="T189" s="47" t="s">
        <v>109</v>
      </c>
      <c r="U189" s="47" t="s">
        <v>4363</v>
      </c>
      <c r="V189" s="54" t="s">
        <v>4364</v>
      </c>
      <c r="W189" s="54" t="s">
        <v>91</v>
      </c>
      <c r="X189" s="47" t="s">
        <v>91</v>
      </c>
      <c r="Y189" s="47" t="s">
        <v>4365</v>
      </c>
      <c r="Z189" s="47" t="s">
        <v>2627</v>
      </c>
      <c r="AA189" s="47" t="s">
        <v>91</v>
      </c>
      <c r="AB189" s="47" t="s">
        <v>1753</v>
      </c>
    </row>
    <row r="190" spans="1:28" x14ac:dyDescent="0.2">
      <c r="A190" s="96" t="s">
        <v>2320</v>
      </c>
      <c r="B190" s="98" t="s">
        <v>2321</v>
      </c>
      <c r="C190" s="98">
        <v>2017</v>
      </c>
      <c r="D190" s="98" t="s">
        <v>454</v>
      </c>
      <c r="E190" s="98" t="s">
        <v>2322</v>
      </c>
      <c r="F190" s="56" t="s">
        <v>25</v>
      </c>
      <c r="G190" s="54" t="s">
        <v>4366</v>
      </c>
      <c r="H190" s="54" t="s">
        <v>2644</v>
      </c>
      <c r="I190" s="54" t="s">
        <v>156</v>
      </c>
      <c r="J190" s="47" t="s">
        <v>826</v>
      </c>
      <c r="K190" s="47" t="s">
        <v>4233</v>
      </c>
      <c r="L190" s="54" t="s">
        <v>4367</v>
      </c>
      <c r="M190" s="47" t="s">
        <v>3342</v>
      </c>
      <c r="N190" s="47" t="s">
        <v>4368</v>
      </c>
      <c r="O190" s="47" t="s">
        <v>2622</v>
      </c>
      <c r="P190" s="54" t="s">
        <v>109</v>
      </c>
      <c r="Q190" s="47" t="s">
        <v>4369</v>
      </c>
      <c r="R190" s="47" t="s">
        <v>4370</v>
      </c>
      <c r="S190" s="47" t="s">
        <v>109</v>
      </c>
      <c r="T190" s="47" t="s">
        <v>109</v>
      </c>
      <c r="U190" s="47" t="s">
        <v>4371</v>
      </c>
      <c r="V190" s="54" t="s">
        <v>4372</v>
      </c>
      <c r="W190" s="54" t="s">
        <v>109</v>
      </c>
      <c r="X190" s="47" t="s">
        <v>109</v>
      </c>
      <c r="Y190" s="47" t="s">
        <v>4373</v>
      </c>
      <c r="Z190" s="47" t="s">
        <v>2627</v>
      </c>
      <c r="AA190" s="47" t="s">
        <v>109</v>
      </c>
      <c r="AB190" s="47"/>
    </row>
    <row r="191" spans="1:28" x14ac:dyDescent="0.2">
      <c r="A191" s="97"/>
      <c r="B191" s="99"/>
      <c r="C191" s="99"/>
      <c r="D191" s="99"/>
      <c r="E191" s="99"/>
      <c r="F191" s="56" t="s">
        <v>25</v>
      </c>
      <c r="G191" s="54" t="s">
        <v>4374</v>
      </c>
      <c r="H191" s="54" t="s">
        <v>39</v>
      </c>
      <c r="I191" s="54" t="s">
        <v>4375</v>
      </c>
      <c r="J191" s="47" t="s">
        <v>4376</v>
      </c>
      <c r="K191" s="47" t="s">
        <v>4377</v>
      </c>
      <c r="L191" s="54" t="s">
        <v>4378</v>
      </c>
      <c r="M191" s="47" t="s">
        <v>4379</v>
      </c>
      <c r="N191" s="47" t="s">
        <v>4368</v>
      </c>
      <c r="O191" s="47" t="s">
        <v>2622</v>
      </c>
      <c r="P191" s="54" t="s">
        <v>4380</v>
      </c>
      <c r="Q191" s="47" t="s">
        <v>4381</v>
      </c>
      <c r="R191" s="47" t="s">
        <v>91</v>
      </c>
      <c r="S191" s="47" t="s">
        <v>4382</v>
      </c>
      <c r="T191" s="47" t="s">
        <v>145</v>
      </c>
      <c r="U191" s="47" t="s">
        <v>4383</v>
      </c>
      <c r="V191" s="54" t="s">
        <v>91</v>
      </c>
      <c r="W191" s="54" t="s">
        <v>91</v>
      </c>
      <c r="X191" s="47" t="s">
        <v>91</v>
      </c>
      <c r="Y191" s="47" t="s">
        <v>4384</v>
      </c>
      <c r="Z191" s="47" t="s">
        <v>2669</v>
      </c>
      <c r="AA191" s="47" t="s">
        <v>882</v>
      </c>
      <c r="AB191" s="47"/>
    </row>
    <row r="192" spans="1:28" x14ac:dyDescent="0.2">
      <c r="A192" s="97"/>
      <c r="B192" s="99"/>
      <c r="C192" s="99"/>
      <c r="D192" s="99"/>
      <c r="E192" s="99"/>
      <c r="F192" s="56" t="s">
        <v>25</v>
      </c>
      <c r="G192" s="54" t="s">
        <v>4385</v>
      </c>
      <c r="H192" s="54" t="s">
        <v>2638</v>
      </c>
      <c r="I192" s="54" t="s">
        <v>4386</v>
      </c>
      <c r="J192" s="47" t="s">
        <v>4387</v>
      </c>
      <c r="K192" s="47" t="s">
        <v>4388</v>
      </c>
      <c r="L192" s="54" t="s">
        <v>4367</v>
      </c>
      <c r="M192" s="47" t="s">
        <v>3342</v>
      </c>
      <c r="N192" s="47" t="s">
        <v>4368</v>
      </c>
      <c r="O192" s="47" t="s">
        <v>2622</v>
      </c>
      <c r="P192" s="54" t="s">
        <v>109</v>
      </c>
      <c r="Q192" s="47" t="s">
        <v>4389</v>
      </c>
      <c r="R192" s="47" t="s">
        <v>4390</v>
      </c>
      <c r="S192" s="47" t="s">
        <v>109</v>
      </c>
      <c r="T192" s="47" t="s">
        <v>109</v>
      </c>
      <c r="U192" s="47" t="s">
        <v>4391</v>
      </c>
      <c r="V192" s="54" t="s">
        <v>4372</v>
      </c>
      <c r="W192" s="54" t="s">
        <v>109</v>
      </c>
      <c r="X192" s="47" t="s">
        <v>109</v>
      </c>
      <c r="Y192" s="47" t="s">
        <v>4392</v>
      </c>
      <c r="Z192" s="47" t="s">
        <v>2627</v>
      </c>
      <c r="AA192" s="47" t="s">
        <v>109</v>
      </c>
      <c r="AB192" s="47"/>
    </row>
    <row r="193" spans="1:28" x14ac:dyDescent="0.2">
      <c r="A193" s="96" t="s">
        <v>2332</v>
      </c>
      <c r="B193" s="98" t="s">
        <v>2333</v>
      </c>
      <c r="C193" s="98">
        <v>2017</v>
      </c>
      <c r="D193" s="98" t="s">
        <v>1378</v>
      </c>
      <c r="E193" s="98" t="s">
        <v>2334</v>
      </c>
      <c r="F193" s="56" t="s">
        <v>25</v>
      </c>
      <c r="G193" s="54" t="s">
        <v>4393</v>
      </c>
      <c r="H193" s="54" t="s">
        <v>640</v>
      </c>
      <c r="I193" s="54" t="s">
        <v>4394</v>
      </c>
      <c r="J193" s="47" t="s">
        <v>4395</v>
      </c>
      <c r="K193" s="47" t="s">
        <v>4396</v>
      </c>
      <c r="L193" s="54" t="s">
        <v>4397</v>
      </c>
      <c r="M193" s="47" t="s">
        <v>4398</v>
      </c>
      <c r="N193" s="47" t="s">
        <v>4399</v>
      </c>
      <c r="O193" s="47" t="s">
        <v>2622</v>
      </c>
      <c r="P193" s="54" t="s">
        <v>99</v>
      </c>
      <c r="Q193" s="47" t="s">
        <v>91</v>
      </c>
      <c r="R193" s="47" t="s">
        <v>4400</v>
      </c>
      <c r="S193" s="47" t="s">
        <v>4401</v>
      </c>
      <c r="T193" s="47" t="s">
        <v>109</v>
      </c>
      <c r="U193" s="47" t="s">
        <v>4402</v>
      </c>
      <c r="V193" s="54" t="s">
        <v>2615</v>
      </c>
      <c r="W193" s="54" t="s">
        <v>2507</v>
      </c>
      <c r="X193" s="47" t="s">
        <v>2507</v>
      </c>
      <c r="Y193" s="47" t="s">
        <v>2507</v>
      </c>
      <c r="Z193" s="48" t="s">
        <v>2627</v>
      </c>
      <c r="AA193" s="47" t="s">
        <v>2507</v>
      </c>
      <c r="AB193" s="47" t="s">
        <v>1753</v>
      </c>
    </row>
    <row r="194" spans="1:28" x14ac:dyDescent="0.2">
      <c r="A194" s="97"/>
      <c r="B194" s="99"/>
      <c r="C194" s="99"/>
      <c r="D194" s="99"/>
      <c r="E194" s="99"/>
      <c r="F194" s="56" t="s">
        <v>25</v>
      </c>
      <c r="G194" s="54" t="s">
        <v>3447</v>
      </c>
      <c r="H194" s="54" t="s">
        <v>2781</v>
      </c>
      <c r="I194" s="54"/>
      <c r="J194" s="47"/>
      <c r="K194" s="47"/>
      <c r="L194" s="54"/>
      <c r="M194" s="47"/>
      <c r="N194" s="47"/>
      <c r="O194" s="47"/>
      <c r="P194" s="54"/>
      <c r="Q194" s="47"/>
      <c r="R194" s="47"/>
      <c r="S194" s="47"/>
      <c r="T194" s="47"/>
      <c r="U194" s="47"/>
      <c r="V194" s="54"/>
      <c r="W194" s="54"/>
      <c r="X194" s="47"/>
      <c r="Y194" s="47"/>
      <c r="Z194" s="48"/>
      <c r="AA194" s="47"/>
      <c r="AB194" s="47"/>
    </row>
    <row r="195" spans="1:28" x14ac:dyDescent="0.2">
      <c r="A195" s="47" t="s">
        <v>2349</v>
      </c>
      <c r="B195" s="54" t="s">
        <v>2350</v>
      </c>
      <c r="C195" s="54">
        <v>2017</v>
      </c>
      <c r="D195" s="54" t="s">
        <v>1378</v>
      </c>
      <c r="E195" s="54" t="s">
        <v>2351</v>
      </c>
      <c r="F195" s="56" t="s">
        <v>25</v>
      </c>
      <c r="G195" s="54" t="s">
        <v>4403</v>
      </c>
      <c r="H195" s="54" t="s">
        <v>640</v>
      </c>
      <c r="I195" s="54" t="s">
        <v>4404</v>
      </c>
      <c r="J195" s="47" t="s">
        <v>4405</v>
      </c>
      <c r="K195" s="47" t="s">
        <v>4406</v>
      </c>
      <c r="L195" s="54" t="s">
        <v>4407</v>
      </c>
      <c r="M195" s="47" t="s">
        <v>3342</v>
      </c>
      <c r="N195" s="47" t="s">
        <v>4408</v>
      </c>
      <c r="O195" s="47" t="s">
        <v>4409</v>
      </c>
      <c r="P195" s="54" t="s">
        <v>4410</v>
      </c>
      <c r="Q195" s="47" t="s">
        <v>2363</v>
      </c>
      <c r="R195" s="47" t="s">
        <v>4411</v>
      </c>
      <c r="S195" s="47" t="s">
        <v>4412</v>
      </c>
      <c r="T195" s="47" t="s">
        <v>91</v>
      </c>
      <c r="U195" s="47" t="s">
        <v>4413</v>
      </c>
      <c r="V195" s="54" t="s">
        <v>4414</v>
      </c>
      <c r="W195" s="54" t="s">
        <v>2507</v>
      </c>
      <c r="X195" s="47" t="s">
        <v>2507</v>
      </c>
      <c r="Y195" s="47" t="s">
        <v>4415</v>
      </c>
      <c r="Z195" s="47" t="s">
        <v>2627</v>
      </c>
      <c r="AA195" s="47" t="s">
        <v>2507</v>
      </c>
      <c r="AB195" s="47" t="s">
        <v>1753</v>
      </c>
    </row>
    <row r="196" spans="1:28" x14ac:dyDescent="0.2">
      <c r="A196" s="96" t="s">
        <v>1246</v>
      </c>
      <c r="B196" s="98" t="s">
        <v>2366</v>
      </c>
      <c r="C196" s="98">
        <v>2016</v>
      </c>
      <c r="D196" s="98" t="s">
        <v>1378</v>
      </c>
      <c r="E196" s="98" t="s">
        <v>2367</v>
      </c>
      <c r="F196" s="56" t="s">
        <v>25</v>
      </c>
      <c r="G196" s="54" t="s">
        <v>2150</v>
      </c>
      <c r="H196" s="54" t="s">
        <v>640</v>
      </c>
      <c r="I196" s="54" t="s">
        <v>4416</v>
      </c>
      <c r="J196" s="47" t="s">
        <v>4417</v>
      </c>
      <c r="K196" s="47" t="s">
        <v>4418</v>
      </c>
      <c r="L196" s="54" t="s">
        <v>2507</v>
      </c>
      <c r="M196" s="47" t="s">
        <v>4419</v>
      </c>
      <c r="N196" s="47" t="s">
        <v>4420</v>
      </c>
      <c r="O196" s="47" t="s">
        <v>2507</v>
      </c>
      <c r="P196" s="54" t="s">
        <v>91</v>
      </c>
      <c r="Q196" s="47" t="s">
        <v>4421</v>
      </c>
      <c r="R196" s="47" t="s">
        <v>4422</v>
      </c>
      <c r="S196" s="47" t="s">
        <v>4423</v>
      </c>
      <c r="T196" s="47" t="s">
        <v>91</v>
      </c>
      <c r="U196" s="47" t="s">
        <v>4424</v>
      </c>
      <c r="V196" s="54" t="s">
        <v>4425</v>
      </c>
      <c r="W196" s="54" t="s">
        <v>2507</v>
      </c>
      <c r="X196" s="47" t="s">
        <v>2507</v>
      </c>
      <c r="Y196" s="47" t="s">
        <v>2507</v>
      </c>
      <c r="Z196" s="47" t="s">
        <v>2627</v>
      </c>
      <c r="AA196" s="47" t="s">
        <v>2507</v>
      </c>
      <c r="AB196" s="47" t="s">
        <v>1753</v>
      </c>
    </row>
    <row r="197" spans="1:28" x14ac:dyDescent="0.2">
      <c r="A197" s="97"/>
      <c r="B197" s="99"/>
      <c r="C197" s="99"/>
      <c r="D197" s="99"/>
      <c r="E197" s="99"/>
      <c r="F197" s="56" t="s">
        <v>25</v>
      </c>
      <c r="G197" s="54" t="s">
        <v>4426</v>
      </c>
      <c r="H197" s="54" t="s">
        <v>2781</v>
      </c>
      <c r="I197" s="54"/>
      <c r="J197" s="47"/>
      <c r="K197" s="47"/>
      <c r="L197" s="54"/>
      <c r="M197" s="47"/>
      <c r="N197" s="47"/>
      <c r="O197" s="47"/>
      <c r="P197" s="54"/>
      <c r="Q197" s="47"/>
      <c r="R197" s="47"/>
      <c r="S197" s="47"/>
      <c r="T197" s="47"/>
      <c r="U197" s="47"/>
      <c r="V197" s="54"/>
      <c r="W197" s="54"/>
      <c r="X197" s="47"/>
      <c r="Y197" s="47"/>
      <c r="Z197" s="47"/>
      <c r="AA197" s="47"/>
      <c r="AB197" s="47"/>
    </row>
    <row r="198" spans="1:28" x14ac:dyDescent="0.2">
      <c r="A198" s="96" t="s">
        <v>2384</v>
      </c>
      <c r="B198" s="98" t="s">
        <v>2385</v>
      </c>
      <c r="C198" s="98">
        <v>2016</v>
      </c>
      <c r="D198" s="98" t="s">
        <v>2386</v>
      </c>
      <c r="E198" s="98" t="s">
        <v>2387</v>
      </c>
      <c r="F198" s="56" t="s">
        <v>25</v>
      </c>
      <c r="G198" s="54" t="s">
        <v>2658</v>
      </c>
      <c r="H198" s="54" t="s">
        <v>39</v>
      </c>
      <c r="I198" s="54" t="s">
        <v>4427</v>
      </c>
      <c r="J198" s="47" t="s">
        <v>4428</v>
      </c>
      <c r="K198" s="47" t="s">
        <v>4429</v>
      </c>
      <c r="L198" s="54" t="s">
        <v>4430</v>
      </c>
      <c r="M198" s="47" t="s">
        <v>4431</v>
      </c>
      <c r="N198" s="47" t="s">
        <v>4432</v>
      </c>
      <c r="O198" s="47" t="s">
        <v>91</v>
      </c>
      <c r="P198" s="54" t="s">
        <v>91</v>
      </c>
      <c r="Q198" s="47" t="s">
        <v>91</v>
      </c>
      <c r="R198" s="47"/>
      <c r="S198" s="47"/>
      <c r="T198" s="47" t="s">
        <v>4433</v>
      </c>
      <c r="U198" s="47" t="s">
        <v>4434</v>
      </c>
      <c r="V198" s="54" t="s">
        <v>4435</v>
      </c>
      <c r="W198" s="54" t="s">
        <v>2507</v>
      </c>
      <c r="X198" s="47" t="s">
        <v>2507</v>
      </c>
      <c r="Y198" s="47" t="s">
        <v>2507</v>
      </c>
      <c r="Z198" s="47" t="s">
        <v>2669</v>
      </c>
      <c r="AA198" s="47" t="s">
        <v>2507</v>
      </c>
      <c r="AB198" s="47" t="s">
        <v>1753</v>
      </c>
    </row>
    <row r="199" spans="1:28" x14ac:dyDescent="0.2">
      <c r="A199" s="97"/>
      <c r="B199" s="99"/>
      <c r="C199" s="99"/>
      <c r="D199" s="99"/>
      <c r="E199" s="99"/>
      <c r="F199" s="56" t="s">
        <v>25</v>
      </c>
      <c r="G199" s="54" t="s">
        <v>979</v>
      </c>
      <c r="H199" s="54" t="s">
        <v>2804</v>
      </c>
      <c r="I199" s="54" t="s">
        <v>4436</v>
      </c>
      <c r="J199" s="47" t="s">
        <v>4437</v>
      </c>
      <c r="K199" s="47" t="s">
        <v>4438</v>
      </c>
      <c r="L199" s="54" t="s">
        <v>91</v>
      </c>
      <c r="M199" s="47" t="s">
        <v>4431</v>
      </c>
      <c r="N199" s="47" t="s">
        <v>4439</v>
      </c>
      <c r="O199" s="47" t="s">
        <v>91</v>
      </c>
      <c r="P199" s="54" t="s">
        <v>91</v>
      </c>
      <c r="Q199" s="47" t="s">
        <v>91</v>
      </c>
      <c r="R199" s="47" t="s">
        <v>91</v>
      </c>
      <c r="S199" s="47" t="s">
        <v>91</v>
      </c>
      <c r="T199" s="47" t="s">
        <v>4440</v>
      </c>
      <c r="U199" s="47" t="s">
        <v>4441</v>
      </c>
      <c r="V199" s="54" t="s">
        <v>4442</v>
      </c>
      <c r="W199" s="54" t="s">
        <v>2507</v>
      </c>
      <c r="X199" s="47" t="s">
        <v>2507</v>
      </c>
      <c r="Y199" s="47" t="s">
        <v>2507</v>
      </c>
      <c r="Z199" s="47" t="s">
        <v>2627</v>
      </c>
      <c r="AA199" s="47" t="s">
        <v>2507</v>
      </c>
      <c r="AB199" s="47" t="s">
        <v>1753</v>
      </c>
    </row>
    <row r="200" spans="1:28" x14ac:dyDescent="0.2">
      <c r="A200" s="96" t="s">
        <v>2405</v>
      </c>
      <c r="B200" s="98" t="s">
        <v>2406</v>
      </c>
      <c r="C200" s="98">
        <v>2015</v>
      </c>
      <c r="D200" s="98" t="s">
        <v>217</v>
      </c>
      <c r="E200" s="98" t="s">
        <v>2407</v>
      </c>
      <c r="F200" s="56" t="s">
        <v>23</v>
      </c>
      <c r="G200" s="54" t="s">
        <v>2615</v>
      </c>
      <c r="H200" s="54" t="s">
        <v>640</v>
      </c>
      <c r="I200" s="54" t="s">
        <v>4443</v>
      </c>
      <c r="J200" s="47" t="s">
        <v>4444</v>
      </c>
      <c r="K200" s="47" t="s">
        <v>181</v>
      </c>
      <c r="L200" s="54" t="s">
        <v>4445</v>
      </c>
      <c r="M200" s="47"/>
      <c r="N200" s="47" t="s">
        <v>4446</v>
      </c>
      <c r="O200" s="47" t="s">
        <v>2622</v>
      </c>
      <c r="P200" s="54" t="s">
        <v>2691</v>
      </c>
      <c r="Q200" s="47" t="s">
        <v>4447</v>
      </c>
      <c r="R200" s="47" t="s">
        <v>4448</v>
      </c>
      <c r="S200" s="47" t="s">
        <v>4449</v>
      </c>
      <c r="T200" s="47" t="s">
        <v>109</v>
      </c>
      <c r="U200" s="47" t="s">
        <v>4450</v>
      </c>
      <c r="V200" s="54" t="s">
        <v>4451</v>
      </c>
      <c r="W200" s="54" t="s">
        <v>2507</v>
      </c>
      <c r="X200" s="47" t="s">
        <v>2507</v>
      </c>
      <c r="Y200" s="47" t="s">
        <v>2507</v>
      </c>
      <c r="Z200" s="47" t="s">
        <v>2627</v>
      </c>
      <c r="AA200" s="47" t="s">
        <v>2507</v>
      </c>
      <c r="AB200" s="47"/>
    </row>
    <row r="201" spans="1:28" x14ac:dyDescent="0.2">
      <c r="A201" s="97"/>
      <c r="B201" s="99"/>
      <c r="C201" s="99"/>
      <c r="D201" s="99"/>
      <c r="E201" s="99"/>
      <c r="F201" s="56" t="s">
        <v>23</v>
      </c>
      <c r="G201" s="54" t="s">
        <v>4452</v>
      </c>
      <c r="H201" s="54" t="s">
        <v>2875</v>
      </c>
      <c r="I201" s="54" t="s">
        <v>4453</v>
      </c>
      <c r="J201" s="47" t="s">
        <v>4454</v>
      </c>
      <c r="K201" s="47" t="s">
        <v>4455</v>
      </c>
      <c r="L201" s="54" t="s">
        <v>4456</v>
      </c>
      <c r="M201" s="47" t="s">
        <v>4457</v>
      </c>
      <c r="N201" s="47" t="s">
        <v>4458</v>
      </c>
      <c r="O201" s="47" t="s">
        <v>3528</v>
      </c>
      <c r="P201" s="54" t="s">
        <v>109</v>
      </c>
      <c r="Q201" s="47" t="s">
        <v>109</v>
      </c>
      <c r="R201" s="47" t="s">
        <v>109</v>
      </c>
      <c r="S201" s="47" t="s">
        <v>4459</v>
      </c>
      <c r="T201" s="47" t="s">
        <v>109</v>
      </c>
      <c r="U201" s="47" t="s">
        <v>4460</v>
      </c>
      <c r="V201" s="54" t="s">
        <v>4461</v>
      </c>
      <c r="W201" s="54" t="s">
        <v>4247</v>
      </c>
      <c r="X201" s="47" t="s">
        <v>4247</v>
      </c>
      <c r="Y201" s="47" t="s">
        <v>4247</v>
      </c>
      <c r="Z201" s="47" t="s">
        <v>4247</v>
      </c>
      <c r="AA201" s="47" t="s">
        <v>4247</v>
      </c>
      <c r="AB201" s="47"/>
    </row>
    <row r="202" spans="1:28" x14ac:dyDescent="0.2">
      <c r="A202" s="97"/>
      <c r="B202" s="99"/>
      <c r="C202" s="99"/>
      <c r="D202" s="99"/>
      <c r="E202" s="99"/>
      <c r="F202" s="56" t="s">
        <v>23</v>
      </c>
      <c r="G202" s="54" t="s">
        <v>4462</v>
      </c>
      <c r="H202" s="54" t="s">
        <v>2781</v>
      </c>
      <c r="I202" s="54"/>
      <c r="J202" s="47"/>
      <c r="K202" s="47"/>
      <c r="L202" s="54"/>
      <c r="M202" s="47"/>
      <c r="N202" s="47"/>
      <c r="O202" s="47"/>
      <c r="P202" s="54"/>
      <c r="Q202" s="47"/>
      <c r="R202" s="47"/>
      <c r="S202" s="47"/>
      <c r="T202" s="47"/>
      <c r="U202" s="47"/>
      <c r="V202" s="54"/>
      <c r="W202" s="54"/>
      <c r="X202" s="47"/>
      <c r="Y202" s="47"/>
      <c r="Z202" s="47"/>
      <c r="AA202" s="47"/>
      <c r="AB202" s="47"/>
    </row>
    <row r="203" spans="1:28" x14ac:dyDescent="0.2">
      <c r="A203" s="47" t="s">
        <v>2425</v>
      </c>
      <c r="B203" s="54" t="s">
        <v>2426</v>
      </c>
      <c r="C203" s="54">
        <v>2019</v>
      </c>
      <c r="D203" s="54" t="s">
        <v>2427</v>
      </c>
      <c r="E203" s="54" t="s">
        <v>2428</v>
      </c>
      <c r="F203" s="56" t="s">
        <v>25</v>
      </c>
      <c r="G203" s="54" t="s">
        <v>2150</v>
      </c>
      <c r="H203" s="54" t="s">
        <v>640</v>
      </c>
      <c r="I203" s="54" t="s">
        <v>4463</v>
      </c>
      <c r="J203" s="47" t="s">
        <v>4464</v>
      </c>
      <c r="K203" s="47" t="s">
        <v>4465</v>
      </c>
      <c r="L203" s="54" t="s">
        <v>4466</v>
      </c>
      <c r="M203" s="47" t="s">
        <v>4467</v>
      </c>
      <c r="N203" s="47" t="s">
        <v>4468</v>
      </c>
      <c r="O203" s="47" t="s">
        <v>4469</v>
      </c>
      <c r="P203" s="54" t="s">
        <v>908</v>
      </c>
      <c r="Q203" s="47" t="s">
        <v>4470</v>
      </c>
      <c r="R203" s="47" t="s">
        <v>4471</v>
      </c>
      <c r="S203" s="47" t="s">
        <v>4472</v>
      </c>
      <c r="T203" s="47" t="s">
        <v>908</v>
      </c>
      <c r="U203" s="47" t="s">
        <v>4473</v>
      </c>
      <c r="V203" s="54" t="s">
        <v>4474</v>
      </c>
      <c r="W203" s="54" t="s">
        <v>109</v>
      </c>
      <c r="X203" s="47" t="s">
        <v>109</v>
      </c>
      <c r="Y203" s="47" t="s">
        <v>109</v>
      </c>
      <c r="Z203" s="47" t="s">
        <v>2627</v>
      </c>
      <c r="AA203" s="47" t="s">
        <v>109</v>
      </c>
      <c r="AB203" s="47"/>
    </row>
    <row r="204" spans="1:28" x14ac:dyDescent="0.2">
      <c r="A204" s="47" t="s">
        <v>2450</v>
      </c>
      <c r="B204" s="54" t="s">
        <v>2451</v>
      </c>
      <c r="C204" s="54">
        <v>2019</v>
      </c>
      <c r="D204" s="54" t="s">
        <v>2452</v>
      </c>
      <c r="E204" s="54" t="s">
        <v>2453</v>
      </c>
      <c r="F204" s="56" t="s">
        <v>25</v>
      </c>
      <c r="G204" s="54" t="s">
        <v>4475</v>
      </c>
      <c r="H204" s="54" t="s">
        <v>4476</v>
      </c>
      <c r="I204" s="54" t="s">
        <v>4477</v>
      </c>
      <c r="J204" s="47" t="s">
        <v>4478</v>
      </c>
      <c r="K204" s="47" t="s">
        <v>4479</v>
      </c>
      <c r="L204" s="54" t="s">
        <v>4480</v>
      </c>
      <c r="M204" s="47" t="s">
        <v>4481</v>
      </c>
      <c r="N204" s="47" t="s">
        <v>4482</v>
      </c>
      <c r="O204" s="47" t="s">
        <v>4483</v>
      </c>
      <c r="P204" s="54" t="s">
        <v>4484</v>
      </c>
      <c r="Q204" s="47" t="s">
        <v>4485</v>
      </c>
      <c r="R204" s="47"/>
      <c r="S204" s="47" t="s">
        <v>4486</v>
      </c>
      <c r="T204" s="47" t="s">
        <v>91</v>
      </c>
      <c r="U204" s="47" t="s">
        <v>4487</v>
      </c>
      <c r="V204" s="54" t="s">
        <v>4488</v>
      </c>
      <c r="W204" s="54" t="s">
        <v>4489</v>
      </c>
      <c r="X204" s="47"/>
      <c r="Y204" s="47" t="s">
        <v>4490</v>
      </c>
      <c r="Z204" s="47" t="s">
        <v>2627</v>
      </c>
      <c r="AA204" s="47" t="s">
        <v>4491</v>
      </c>
      <c r="AB204" s="47"/>
    </row>
    <row r="205" spans="1:28" x14ac:dyDescent="0.2">
      <c r="A205" s="47" t="s">
        <v>2466</v>
      </c>
      <c r="B205" s="54" t="s">
        <v>2467</v>
      </c>
      <c r="C205" s="54">
        <v>2019</v>
      </c>
      <c r="D205" s="54" t="s">
        <v>2468</v>
      </c>
      <c r="E205" s="54" t="s">
        <v>2469</v>
      </c>
      <c r="F205" s="56" t="s">
        <v>25</v>
      </c>
      <c r="G205" s="54" t="s">
        <v>4492</v>
      </c>
      <c r="H205" s="54" t="s">
        <v>2875</v>
      </c>
      <c r="I205" s="54" t="s">
        <v>4493</v>
      </c>
      <c r="J205" s="47" t="s">
        <v>4494</v>
      </c>
      <c r="K205" s="47" t="s">
        <v>4495</v>
      </c>
      <c r="L205" s="54" t="s">
        <v>91</v>
      </c>
      <c r="M205" s="47" t="s">
        <v>4496</v>
      </c>
      <c r="N205" s="47" t="s">
        <v>4497</v>
      </c>
      <c r="O205" s="47" t="s">
        <v>2622</v>
      </c>
      <c r="P205" s="54" t="s">
        <v>99</v>
      </c>
      <c r="Q205" s="47" t="s">
        <v>4498</v>
      </c>
      <c r="R205" s="47" t="s">
        <v>4499</v>
      </c>
      <c r="S205" s="47" t="s">
        <v>4500</v>
      </c>
      <c r="T205" s="47" t="s">
        <v>109</v>
      </c>
      <c r="U205" s="47" t="s">
        <v>4501</v>
      </c>
      <c r="V205" s="54" t="s">
        <v>129</v>
      </c>
      <c r="W205" s="54" t="s">
        <v>2507</v>
      </c>
      <c r="X205" s="47" t="s">
        <v>2507</v>
      </c>
      <c r="Y205" s="47" t="s">
        <v>4502</v>
      </c>
      <c r="Z205" s="48" t="s">
        <v>2627</v>
      </c>
      <c r="AA205" s="47" t="s">
        <v>2507</v>
      </c>
      <c r="AB205" s="47" t="s">
        <v>4503</v>
      </c>
    </row>
    <row r="206" spans="1:28" x14ac:dyDescent="0.2">
      <c r="A206" s="96" t="s">
        <v>2479</v>
      </c>
      <c r="B206" s="98" t="s">
        <v>2480</v>
      </c>
      <c r="C206" s="98">
        <v>2019</v>
      </c>
      <c r="D206" s="98" t="s">
        <v>2468</v>
      </c>
      <c r="E206" s="98" t="s">
        <v>2481</v>
      </c>
      <c r="F206" s="56" t="s">
        <v>23</v>
      </c>
      <c r="G206" s="54" t="s">
        <v>640</v>
      </c>
      <c r="H206" s="54" t="s">
        <v>640</v>
      </c>
      <c r="I206" s="54" t="s">
        <v>4504</v>
      </c>
      <c r="J206" s="47" t="s">
        <v>2188</v>
      </c>
      <c r="K206" s="47" t="s">
        <v>4505</v>
      </c>
      <c r="L206" s="54" t="s">
        <v>4506</v>
      </c>
      <c r="M206" s="47" t="s">
        <v>3500</v>
      </c>
      <c r="N206" s="47" t="s">
        <v>4507</v>
      </c>
      <c r="O206" s="47" t="s">
        <v>2622</v>
      </c>
      <c r="P206" s="54"/>
      <c r="Q206" s="47" t="s">
        <v>4508</v>
      </c>
      <c r="R206" s="47" t="s">
        <v>4509</v>
      </c>
      <c r="S206" s="47" t="s">
        <v>4510</v>
      </c>
      <c r="T206" s="47" t="s">
        <v>2691</v>
      </c>
      <c r="U206" s="47" t="s">
        <v>4511</v>
      </c>
      <c r="V206" s="54" t="s">
        <v>4512</v>
      </c>
      <c r="W206" s="54" t="s">
        <v>109</v>
      </c>
      <c r="X206" s="47" t="s">
        <v>109</v>
      </c>
      <c r="Y206" s="47" t="s">
        <v>4513</v>
      </c>
      <c r="Z206" s="47" t="s">
        <v>2627</v>
      </c>
      <c r="AA206" s="47" t="s">
        <v>109</v>
      </c>
      <c r="AB206" s="47"/>
    </row>
    <row r="207" spans="1:28" x14ac:dyDescent="0.2">
      <c r="A207" s="97"/>
      <c r="B207" s="99"/>
      <c r="C207" s="99"/>
      <c r="D207" s="99"/>
      <c r="E207" s="99"/>
      <c r="F207" s="56" t="s">
        <v>23</v>
      </c>
      <c r="G207" s="54" t="s">
        <v>4514</v>
      </c>
      <c r="H207" s="54" t="s">
        <v>2638</v>
      </c>
      <c r="I207" s="54" t="s">
        <v>4515</v>
      </c>
      <c r="J207" s="47" t="s">
        <v>2188</v>
      </c>
      <c r="K207" s="47" t="s">
        <v>2436</v>
      </c>
      <c r="L207" s="54" t="s">
        <v>4506</v>
      </c>
      <c r="M207" s="47" t="s">
        <v>3500</v>
      </c>
      <c r="N207" s="47" t="s">
        <v>4507</v>
      </c>
      <c r="O207" s="47" t="s">
        <v>2622</v>
      </c>
      <c r="P207" s="54"/>
      <c r="Q207" s="47" t="s">
        <v>4516</v>
      </c>
      <c r="R207" s="47" t="s">
        <v>1855</v>
      </c>
      <c r="S207" s="47" t="s">
        <v>2691</v>
      </c>
      <c r="T207" s="47" t="s">
        <v>2691</v>
      </c>
      <c r="U207" s="47" t="s">
        <v>4517</v>
      </c>
      <c r="V207" s="54" t="s">
        <v>4518</v>
      </c>
      <c r="W207" s="54" t="s">
        <v>109</v>
      </c>
      <c r="X207" s="47" t="s">
        <v>109</v>
      </c>
      <c r="Y207" s="47" t="s">
        <v>4519</v>
      </c>
      <c r="Z207" s="47" t="s">
        <v>2627</v>
      </c>
      <c r="AA207" s="47" t="s">
        <v>109</v>
      </c>
      <c r="AB207" s="47"/>
    </row>
    <row r="208" spans="1:28" x14ac:dyDescent="0.2">
      <c r="A208" s="96" t="s">
        <v>2501</v>
      </c>
      <c r="B208" s="98" t="s">
        <v>1134</v>
      </c>
      <c r="C208" s="98">
        <v>2019</v>
      </c>
      <c r="D208" s="98" t="s">
        <v>2503</v>
      </c>
      <c r="E208" s="98" t="s">
        <v>2504</v>
      </c>
      <c r="F208" s="56" t="s">
        <v>23</v>
      </c>
      <c r="G208" s="54" t="s">
        <v>640</v>
      </c>
      <c r="H208" s="54" t="s">
        <v>640</v>
      </c>
      <c r="I208" s="54" t="s">
        <v>4520</v>
      </c>
      <c r="J208" s="47" t="s">
        <v>4521</v>
      </c>
      <c r="K208" s="47" t="s">
        <v>4522</v>
      </c>
      <c r="L208" s="54" t="s">
        <v>4523</v>
      </c>
      <c r="M208" s="47" t="s">
        <v>4524</v>
      </c>
      <c r="N208" s="47" t="s">
        <v>2633</v>
      </c>
      <c r="O208" s="47" t="s">
        <v>2622</v>
      </c>
      <c r="P208" s="54" t="s">
        <v>99</v>
      </c>
      <c r="Q208" s="47" t="s">
        <v>4525</v>
      </c>
      <c r="R208" s="47" t="s">
        <v>185</v>
      </c>
      <c r="S208" s="47" t="s">
        <v>4526</v>
      </c>
      <c r="T208" s="47" t="s">
        <v>2507</v>
      </c>
      <c r="U208" s="47" t="s">
        <v>4527</v>
      </c>
      <c r="V208" s="54" t="s">
        <v>4528</v>
      </c>
      <c r="W208" s="54" t="s">
        <v>2507</v>
      </c>
      <c r="X208" s="47" t="s">
        <v>2507</v>
      </c>
      <c r="Y208" s="47" t="s">
        <v>2507</v>
      </c>
      <c r="Z208" s="47" t="s">
        <v>2627</v>
      </c>
      <c r="AA208" s="47" t="s">
        <v>2507</v>
      </c>
      <c r="AB208" s="47"/>
    </row>
    <row r="209" spans="1:28" x14ac:dyDescent="0.2">
      <c r="A209" s="97"/>
      <c r="B209" s="99"/>
      <c r="C209" s="99"/>
      <c r="D209" s="99"/>
      <c r="E209" s="99"/>
      <c r="F209" s="56" t="s">
        <v>23</v>
      </c>
      <c r="G209" s="54" t="s">
        <v>40</v>
      </c>
      <c r="H209" s="54" t="s">
        <v>40</v>
      </c>
      <c r="I209" s="54" t="s">
        <v>4520</v>
      </c>
      <c r="J209" s="47" t="s">
        <v>4521</v>
      </c>
      <c r="K209" s="47" t="s">
        <v>4529</v>
      </c>
      <c r="L209" s="54" t="s">
        <v>4530</v>
      </c>
      <c r="M209" s="47" t="s">
        <v>4531</v>
      </c>
      <c r="N209" s="47" t="s">
        <v>2633</v>
      </c>
      <c r="O209" s="47" t="s">
        <v>2622</v>
      </c>
      <c r="P209" s="54" t="s">
        <v>99</v>
      </c>
      <c r="Q209" s="47" t="s">
        <v>4532</v>
      </c>
      <c r="R209" s="47" t="s">
        <v>4533</v>
      </c>
      <c r="S209" s="47" t="s">
        <v>4534</v>
      </c>
      <c r="T209" s="47" t="s">
        <v>2507</v>
      </c>
      <c r="U209" s="47" t="s">
        <v>4535</v>
      </c>
      <c r="V209" s="54" t="s">
        <v>2507</v>
      </c>
      <c r="W209" s="54" t="s">
        <v>2507</v>
      </c>
      <c r="X209" s="47" t="s">
        <v>2507</v>
      </c>
      <c r="Y209" s="47" t="s">
        <v>4536</v>
      </c>
      <c r="Z209" s="47" t="s">
        <v>2627</v>
      </c>
      <c r="AA209" s="47" t="s">
        <v>2507</v>
      </c>
      <c r="AB209" s="47"/>
    </row>
    <row r="210" spans="1:28" x14ac:dyDescent="0.2">
      <c r="A210" s="47" t="s">
        <v>2518</v>
      </c>
      <c r="B210" s="54" t="s">
        <v>2519</v>
      </c>
      <c r="C210" s="54">
        <v>2019</v>
      </c>
      <c r="D210" s="54" t="s">
        <v>2520</v>
      </c>
      <c r="E210" s="54" t="s">
        <v>2521</v>
      </c>
      <c r="F210" s="56" t="s">
        <v>23</v>
      </c>
      <c r="G210" s="54" t="s">
        <v>4537</v>
      </c>
      <c r="H210" s="54" t="s">
        <v>2781</v>
      </c>
      <c r="I210" s="54" t="s">
        <v>4538</v>
      </c>
      <c r="J210" s="47" t="s">
        <v>91</v>
      </c>
      <c r="K210" s="47" t="s">
        <v>4539</v>
      </c>
      <c r="L210" s="54" t="s">
        <v>3385</v>
      </c>
      <c r="M210" s="47" t="s">
        <v>4540</v>
      </c>
      <c r="N210" s="47" t="s">
        <v>4541</v>
      </c>
      <c r="O210" s="47" t="s">
        <v>2622</v>
      </c>
      <c r="P210" s="54" t="s">
        <v>91</v>
      </c>
      <c r="Q210" s="47" t="s">
        <v>91</v>
      </c>
      <c r="R210" s="47" t="s">
        <v>3559</v>
      </c>
      <c r="S210" s="47" t="s">
        <v>91</v>
      </c>
      <c r="T210" s="47" t="s">
        <v>91</v>
      </c>
      <c r="U210" s="47" t="s">
        <v>4542</v>
      </c>
      <c r="V210" s="54" t="s">
        <v>91</v>
      </c>
      <c r="W210" s="54" t="s">
        <v>109</v>
      </c>
      <c r="X210" s="47" t="s">
        <v>109</v>
      </c>
      <c r="Y210" s="47" t="s">
        <v>109</v>
      </c>
      <c r="Z210" s="47" t="s">
        <v>2767</v>
      </c>
      <c r="AA210" s="47" t="s">
        <v>91</v>
      </c>
      <c r="AB210" s="47"/>
    </row>
    <row r="211" spans="1:28" x14ac:dyDescent="0.2">
      <c r="A211" s="96" t="s">
        <v>2528</v>
      </c>
      <c r="B211" s="98" t="s">
        <v>2529</v>
      </c>
      <c r="C211" s="98">
        <v>2019</v>
      </c>
      <c r="D211" s="98" t="s">
        <v>2530</v>
      </c>
      <c r="E211" s="98" t="s">
        <v>2531</v>
      </c>
      <c r="F211" s="56" t="s">
        <v>23</v>
      </c>
      <c r="G211" s="54" t="s">
        <v>156</v>
      </c>
      <c r="H211" s="54" t="s">
        <v>2757</v>
      </c>
      <c r="I211" s="54" t="s">
        <v>38</v>
      </c>
      <c r="J211" s="47" t="s">
        <v>4543</v>
      </c>
      <c r="K211" s="47" t="s">
        <v>4544</v>
      </c>
      <c r="L211" s="54" t="s">
        <v>4545</v>
      </c>
      <c r="M211" s="47" t="s">
        <v>3030</v>
      </c>
      <c r="N211" s="47" t="s">
        <v>4546</v>
      </c>
      <c r="O211" s="47" t="s">
        <v>4547</v>
      </c>
      <c r="P211" s="54" t="s">
        <v>3227</v>
      </c>
      <c r="Q211" s="47" t="s">
        <v>4548</v>
      </c>
      <c r="R211" s="47" t="s">
        <v>826</v>
      </c>
      <c r="S211" s="47" t="s">
        <v>4549</v>
      </c>
      <c r="T211" s="47" t="s">
        <v>99</v>
      </c>
      <c r="U211" s="47" t="s">
        <v>4550</v>
      </c>
      <c r="V211" s="54" t="s">
        <v>826</v>
      </c>
      <c r="W211" s="54" t="s">
        <v>826</v>
      </c>
      <c r="X211" s="47" t="s">
        <v>826</v>
      </c>
      <c r="Y211" s="47" t="s">
        <v>2966</v>
      </c>
      <c r="Z211" s="47" t="s">
        <v>2627</v>
      </c>
      <c r="AA211" s="47" t="s">
        <v>826</v>
      </c>
      <c r="AB211" s="47" t="s">
        <v>99</v>
      </c>
    </row>
    <row r="212" spans="1:28" x14ac:dyDescent="0.2">
      <c r="A212" s="97"/>
      <c r="B212" s="99"/>
      <c r="C212" s="99"/>
      <c r="D212" s="99"/>
      <c r="E212" s="99"/>
      <c r="F212" s="56" t="s">
        <v>23</v>
      </c>
      <c r="G212" s="54" t="s">
        <v>38</v>
      </c>
      <c r="H212" s="54" t="s">
        <v>640</v>
      </c>
      <c r="I212" s="54" t="s">
        <v>4551</v>
      </c>
      <c r="J212" s="47" t="s">
        <v>4543</v>
      </c>
      <c r="K212" s="47" t="s">
        <v>4552</v>
      </c>
      <c r="L212" s="54" t="s">
        <v>4545</v>
      </c>
      <c r="M212" s="47" t="s">
        <v>3030</v>
      </c>
      <c r="N212" s="47" t="s">
        <v>4546</v>
      </c>
      <c r="O212" s="47" t="s">
        <v>4547</v>
      </c>
      <c r="P212" s="54" t="s">
        <v>3227</v>
      </c>
      <c r="Q212" s="47" t="s">
        <v>4548</v>
      </c>
      <c r="R212" s="47" t="s">
        <v>4553</v>
      </c>
      <c r="S212" s="47" t="s">
        <v>4549</v>
      </c>
      <c r="T212" s="47" t="s">
        <v>99</v>
      </c>
      <c r="U212" s="47" t="s">
        <v>4550</v>
      </c>
      <c r="V212" s="54" t="s">
        <v>826</v>
      </c>
      <c r="W212" s="54" t="s">
        <v>826</v>
      </c>
      <c r="X212" s="47" t="s">
        <v>826</v>
      </c>
      <c r="Y212" s="47" t="s">
        <v>826</v>
      </c>
      <c r="Z212" s="47" t="s">
        <v>2627</v>
      </c>
      <c r="AA212" s="47" t="s">
        <v>826</v>
      </c>
      <c r="AB212" s="47" t="s">
        <v>99</v>
      </c>
    </row>
    <row r="213" spans="1:28" x14ac:dyDescent="0.2">
      <c r="A213" s="96" t="s">
        <v>4554</v>
      </c>
      <c r="B213" s="98" t="s">
        <v>2542</v>
      </c>
      <c r="C213" s="98">
        <v>2018</v>
      </c>
      <c r="D213" s="98" t="s">
        <v>2543</v>
      </c>
      <c r="E213" s="98" t="s">
        <v>2544</v>
      </c>
      <c r="F213" s="56" t="s">
        <v>23</v>
      </c>
      <c r="G213" s="54" t="s">
        <v>38</v>
      </c>
      <c r="H213" s="54" t="s">
        <v>640</v>
      </c>
      <c r="I213" s="54" t="s">
        <v>156</v>
      </c>
      <c r="J213" s="47" t="s">
        <v>91</v>
      </c>
      <c r="K213" s="47" t="s">
        <v>4555</v>
      </c>
      <c r="L213" s="54" t="s">
        <v>4556</v>
      </c>
      <c r="M213" s="47" t="s">
        <v>4557</v>
      </c>
      <c r="N213" s="47" t="s">
        <v>4546</v>
      </c>
      <c r="O213" s="47" t="s">
        <v>2912</v>
      </c>
      <c r="P213" s="54" t="s">
        <v>99</v>
      </c>
      <c r="Q213" s="47" t="s">
        <v>4558</v>
      </c>
      <c r="R213" s="47" t="s">
        <v>91</v>
      </c>
      <c r="S213" s="47" t="s">
        <v>91</v>
      </c>
      <c r="T213" s="47" t="s">
        <v>91</v>
      </c>
      <c r="U213" s="47" t="s">
        <v>4559</v>
      </c>
      <c r="V213" s="54" t="s">
        <v>4560</v>
      </c>
      <c r="W213" s="54" t="s">
        <v>91</v>
      </c>
      <c r="X213" s="47" t="s">
        <v>91</v>
      </c>
      <c r="Y213" s="47" t="s">
        <v>91</v>
      </c>
      <c r="Z213" s="47" t="s">
        <v>2627</v>
      </c>
      <c r="AA213" s="47" t="s">
        <v>91</v>
      </c>
      <c r="AB213" s="47" t="s">
        <v>1753</v>
      </c>
    </row>
    <row r="214" spans="1:28" x14ac:dyDescent="0.2">
      <c r="A214" s="97"/>
      <c r="B214" s="99"/>
      <c r="C214" s="99"/>
      <c r="D214" s="99"/>
      <c r="E214" s="99"/>
      <c r="F214" s="56" t="s">
        <v>23</v>
      </c>
      <c r="G214" s="54" t="s">
        <v>156</v>
      </c>
      <c r="H214" s="54" t="s">
        <v>2757</v>
      </c>
      <c r="I214" s="54" t="s">
        <v>38</v>
      </c>
      <c r="J214" s="47" t="s">
        <v>109</v>
      </c>
      <c r="K214" s="47" t="s">
        <v>4561</v>
      </c>
      <c r="L214" s="54" t="s">
        <v>4562</v>
      </c>
      <c r="M214" s="47" t="s">
        <v>4563</v>
      </c>
      <c r="N214" s="47" t="s">
        <v>4546</v>
      </c>
      <c r="O214" s="47" t="s">
        <v>4564</v>
      </c>
      <c r="P214" s="54" t="s">
        <v>1753</v>
      </c>
      <c r="Q214" s="47" t="s">
        <v>4565</v>
      </c>
      <c r="R214" s="47" t="s">
        <v>109</v>
      </c>
      <c r="S214" s="47" t="s">
        <v>109</v>
      </c>
      <c r="T214" s="47" t="s">
        <v>109</v>
      </c>
      <c r="U214" s="47" t="s">
        <v>4566</v>
      </c>
      <c r="V214" s="54" t="s">
        <v>4567</v>
      </c>
      <c r="W214" s="54" t="s">
        <v>109</v>
      </c>
      <c r="X214" s="47" t="s">
        <v>109</v>
      </c>
      <c r="Y214" s="47" t="s">
        <v>109</v>
      </c>
      <c r="Z214" s="47" t="s">
        <v>2627</v>
      </c>
      <c r="AA214" s="47" t="s">
        <v>109</v>
      </c>
      <c r="AB214" s="47" t="s">
        <v>1753</v>
      </c>
    </row>
    <row r="215" spans="1:28" x14ac:dyDescent="0.2">
      <c r="A215" s="47" t="s">
        <v>2569</v>
      </c>
      <c r="B215" s="54" t="s">
        <v>2570</v>
      </c>
      <c r="C215" s="54">
        <v>2016</v>
      </c>
      <c r="D215" s="54" t="s">
        <v>2571</v>
      </c>
      <c r="E215" s="54" t="s">
        <v>2572</v>
      </c>
      <c r="F215" s="56" t="s">
        <v>24</v>
      </c>
      <c r="G215" s="54" t="s">
        <v>38</v>
      </c>
      <c r="H215" s="54" t="s">
        <v>640</v>
      </c>
      <c r="I215" s="54" t="s">
        <v>4568</v>
      </c>
      <c r="J215" s="47" t="s">
        <v>4569</v>
      </c>
      <c r="K215" s="47" t="s">
        <v>4570</v>
      </c>
      <c r="L215" s="54" t="s">
        <v>4571</v>
      </c>
      <c r="M215" s="47" t="s">
        <v>4572</v>
      </c>
      <c r="N215" s="47" t="s">
        <v>4571</v>
      </c>
      <c r="O215" s="47" t="s">
        <v>2912</v>
      </c>
      <c r="P215" s="54" t="s">
        <v>882</v>
      </c>
      <c r="Q215" s="47" t="s">
        <v>4573</v>
      </c>
      <c r="R215" s="47" t="s">
        <v>4574</v>
      </c>
      <c r="S215" s="47" t="s">
        <v>4575</v>
      </c>
      <c r="T215" s="47" t="s">
        <v>91</v>
      </c>
      <c r="U215" s="47" t="s">
        <v>4576</v>
      </c>
      <c r="V215" s="54" t="s">
        <v>91</v>
      </c>
      <c r="W215" s="54" t="s">
        <v>91</v>
      </c>
      <c r="X215" s="47" t="s">
        <v>91</v>
      </c>
      <c r="Y215" s="47" t="s">
        <v>4577</v>
      </c>
      <c r="Z215" s="47" t="s">
        <v>2627</v>
      </c>
      <c r="AA215" s="47" t="s">
        <v>91</v>
      </c>
      <c r="AB215" s="47"/>
    </row>
    <row r="216" spans="1:28" x14ac:dyDescent="0.2">
      <c r="A216" s="47" t="s">
        <v>517</v>
      </c>
      <c r="B216" s="54" t="s">
        <v>518</v>
      </c>
      <c r="C216" s="54">
        <v>2020</v>
      </c>
      <c r="D216" s="54" t="s">
        <v>519</v>
      </c>
      <c r="E216" s="54" t="s">
        <v>520</v>
      </c>
      <c r="F216" s="56" t="s">
        <v>23</v>
      </c>
      <c r="G216" s="54" t="s">
        <v>38</v>
      </c>
      <c r="H216" s="54" t="s">
        <v>640</v>
      </c>
      <c r="I216" s="54" t="s">
        <v>4578</v>
      </c>
      <c r="J216" s="47" t="s">
        <v>4579</v>
      </c>
      <c r="K216" s="47" t="s">
        <v>4580</v>
      </c>
      <c r="L216" s="54" t="s">
        <v>91</v>
      </c>
      <c r="M216" s="47" t="s">
        <v>4581</v>
      </c>
      <c r="N216" s="47" t="s">
        <v>2507</v>
      </c>
      <c r="O216" s="47" t="s">
        <v>2622</v>
      </c>
      <c r="P216" s="54" t="s">
        <v>99</v>
      </c>
      <c r="Q216" s="47" t="s">
        <v>4582</v>
      </c>
      <c r="R216" s="47" t="s">
        <v>4583</v>
      </c>
      <c r="S216" s="47" t="s">
        <v>2507</v>
      </c>
      <c r="T216" s="47" t="s">
        <v>2507</v>
      </c>
      <c r="U216" s="47" t="s">
        <v>4584</v>
      </c>
      <c r="V216" s="54" t="s">
        <v>40</v>
      </c>
      <c r="W216" s="54" t="s">
        <v>4585</v>
      </c>
      <c r="X216" s="47" t="s">
        <v>99</v>
      </c>
      <c r="Y216" s="47" t="s">
        <v>99</v>
      </c>
      <c r="Z216" s="47" t="s">
        <v>2838</v>
      </c>
      <c r="AA216" s="47" t="s">
        <v>2507</v>
      </c>
      <c r="AB216" s="47"/>
    </row>
    <row r="217" spans="1:28" x14ac:dyDescent="0.2">
      <c r="A217" s="47" t="s">
        <v>778</v>
      </c>
      <c r="B217" s="54" t="s">
        <v>779</v>
      </c>
      <c r="C217" s="54">
        <v>2020</v>
      </c>
      <c r="D217" s="54" t="s">
        <v>780</v>
      </c>
      <c r="E217" s="54" t="s">
        <v>781</v>
      </c>
      <c r="F217" s="56" t="s">
        <v>25</v>
      </c>
      <c r="G217" s="54" t="s">
        <v>2150</v>
      </c>
      <c r="H217" s="54" t="s">
        <v>640</v>
      </c>
      <c r="I217" s="54" t="s">
        <v>4586</v>
      </c>
      <c r="J217" s="47" t="s">
        <v>4036</v>
      </c>
      <c r="K217" s="47" t="s">
        <v>4587</v>
      </c>
      <c r="L217" s="54" t="s">
        <v>4588</v>
      </c>
      <c r="M217" s="47" t="s">
        <v>4589</v>
      </c>
      <c r="N217" s="47" t="s">
        <v>2691</v>
      </c>
      <c r="O217" s="47" t="s">
        <v>3528</v>
      </c>
      <c r="P217" s="54" t="s">
        <v>1753</v>
      </c>
      <c r="Q217" s="47" t="s">
        <v>4590</v>
      </c>
      <c r="R217" s="47" t="s">
        <v>4591</v>
      </c>
      <c r="S217" s="47" t="s">
        <v>4315</v>
      </c>
      <c r="T217" s="47" t="s">
        <v>2507</v>
      </c>
      <c r="U217" s="47" t="s">
        <v>4592</v>
      </c>
      <c r="V217" s="54" t="s">
        <v>4593</v>
      </c>
      <c r="W217" s="54" t="s">
        <v>91</v>
      </c>
      <c r="X217" s="47" t="s">
        <v>91</v>
      </c>
      <c r="Y217" s="47" t="s">
        <v>4594</v>
      </c>
      <c r="Z217" s="47" t="s">
        <v>2627</v>
      </c>
      <c r="AA217" s="47" t="s">
        <v>2507</v>
      </c>
      <c r="AB217" s="47"/>
    </row>
    <row r="218" spans="1:28" x14ac:dyDescent="0.2">
      <c r="A218" s="47" t="s">
        <v>943</v>
      </c>
      <c r="B218" s="54" t="s">
        <v>944</v>
      </c>
      <c r="C218" s="54">
        <v>2019</v>
      </c>
      <c r="D218" s="54" t="s">
        <v>277</v>
      </c>
      <c r="E218" s="54" t="s">
        <v>945</v>
      </c>
      <c r="F218" s="56" t="s">
        <v>23</v>
      </c>
      <c r="G218" s="54" t="s">
        <v>38</v>
      </c>
      <c r="H218" s="54" t="s">
        <v>640</v>
      </c>
      <c r="I218" s="54" t="s">
        <v>4595</v>
      </c>
      <c r="J218" s="47" t="s">
        <v>4596</v>
      </c>
      <c r="K218" s="47" t="s">
        <v>4597</v>
      </c>
      <c r="L218" s="54" t="s">
        <v>4598</v>
      </c>
      <c r="M218" s="47" t="s">
        <v>4599</v>
      </c>
      <c r="N218" s="47" t="s">
        <v>2691</v>
      </c>
      <c r="O218" s="47" t="s">
        <v>4600</v>
      </c>
      <c r="P218" s="54" t="s">
        <v>1753</v>
      </c>
      <c r="Q218" s="47" t="s">
        <v>1753</v>
      </c>
      <c r="R218" s="47" t="s">
        <v>4591</v>
      </c>
      <c r="S218" s="47" t="s">
        <v>4315</v>
      </c>
      <c r="T218" s="47" t="s">
        <v>2507</v>
      </c>
      <c r="U218" s="47" t="s">
        <v>4592</v>
      </c>
      <c r="V218" s="54" t="s">
        <v>4601</v>
      </c>
      <c r="W218" s="54" t="s">
        <v>4602</v>
      </c>
      <c r="X218" s="47" t="s">
        <v>91</v>
      </c>
      <c r="Y218" s="47" t="s">
        <v>4603</v>
      </c>
      <c r="Z218" s="47" t="s">
        <v>2627</v>
      </c>
      <c r="AA218" s="47" t="s">
        <v>2507</v>
      </c>
      <c r="AB218" s="47"/>
    </row>
    <row r="219" spans="1:28" x14ac:dyDescent="0.2">
      <c r="A219" s="47" t="s">
        <v>1206</v>
      </c>
      <c r="B219" s="54" t="s">
        <v>1207</v>
      </c>
      <c r="C219" s="54">
        <v>2019</v>
      </c>
      <c r="D219" s="54" t="s">
        <v>780</v>
      </c>
      <c r="E219" s="54" t="s">
        <v>1208</v>
      </c>
      <c r="F219" s="56" t="s">
        <v>25</v>
      </c>
      <c r="G219" s="54" t="s">
        <v>38</v>
      </c>
      <c r="H219" s="54" t="s">
        <v>640</v>
      </c>
      <c r="I219" s="54" t="s">
        <v>4604</v>
      </c>
      <c r="J219" s="47" t="s">
        <v>4605</v>
      </c>
      <c r="K219" s="47" t="s">
        <v>4597</v>
      </c>
      <c r="L219" s="54" t="s">
        <v>4606</v>
      </c>
      <c r="M219" s="47" t="s">
        <v>3500</v>
      </c>
      <c r="N219" s="47" t="s">
        <v>2691</v>
      </c>
      <c r="O219" s="47" t="s">
        <v>3528</v>
      </c>
      <c r="P219" s="54" t="s">
        <v>1753</v>
      </c>
      <c r="Q219" s="47" t="s">
        <v>1378</v>
      </c>
      <c r="R219" s="47" t="s">
        <v>4591</v>
      </c>
      <c r="S219" s="47" t="s">
        <v>4315</v>
      </c>
      <c r="T219" s="47" t="s">
        <v>2507</v>
      </c>
      <c r="U219" s="47" t="s">
        <v>4607</v>
      </c>
      <c r="V219" s="54" t="s">
        <v>4608</v>
      </c>
      <c r="W219" s="54" t="s">
        <v>91</v>
      </c>
      <c r="X219" s="47" t="s">
        <v>91</v>
      </c>
      <c r="Y219" s="47" t="s">
        <v>91</v>
      </c>
      <c r="Z219" s="47" t="s">
        <v>2627</v>
      </c>
      <c r="AA219" s="47" t="s">
        <v>2507</v>
      </c>
      <c r="AB219" s="47"/>
    </row>
    <row r="220" spans="1:28" x14ac:dyDescent="0.2">
      <c r="A220" s="47" t="s">
        <v>1368</v>
      </c>
      <c r="B220" s="54" t="s">
        <v>1369</v>
      </c>
      <c r="C220" s="54">
        <v>2019</v>
      </c>
      <c r="D220" s="54" t="s">
        <v>217</v>
      </c>
      <c r="E220" s="54" t="s">
        <v>1370</v>
      </c>
      <c r="F220" s="56" t="s">
        <v>25</v>
      </c>
      <c r="G220" s="54" t="s">
        <v>4609</v>
      </c>
      <c r="H220" s="54" t="s">
        <v>39</v>
      </c>
      <c r="I220" s="54" t="s">
        <v>4610</v>
      </c>
      <c r="J220" s="47" t="s">
        <v>4611</v>
      </c>
      <c r="K220" s="47" t="s">
        <v>4612</v>
      </c>
      <c r="L220" s="54" t="s">
        <v>4613</v>
      </c>
      <c r="M220" s="47" t="s">
        <v>3500</v>
      </c>
      <c r="N220" s="47" t="s">
        <v>2507</v>
      </c>
      <c r="O220" s="47" t="s">
        <v>2622</v>
      </c>
      <c r="P220" s="54" t="s">
        <v>99</v>
      </c>
      <c r="Q220" s="47" t="s">
        <v>91</v>
      </c>
      <c r="R220" s="47"/>
      <c r="S220" s="47" t="s">
        <v>4412</v>
      </c>
      <c r="T220" s="47" t="s">
        <v>2507</v>
      </c>
      <c r="U220" s="47" t="s">
        <v>4614</v>
      </c>
      <c r="V220" s="54" t="s">
        <v>91</v>
      </c>
      <c r="W220" s="54" t="s">
        <v>91</v>
      </c>
      <c r="X220" s="47" t="s">
        <v>91</v>
      </c>
      <c r="Y220" s="47" t="s">
        <v>91</v>
      </c>
      <c r="Z220" s="47" t="s">
        <v>2669</v>
      </c>
      <c r="AA220" s="47" t="s">
        <v>2507</v>
      </c>
      <c r="AB220" s="47"/>
    </row>
    <row r="221" spans="1:28" x14ac:dyDescent="0.2">
      <c r="A221" s="47" t="s">
        <v>1650</v>
      </c>
      <c r="B221" s="54" t="s">
        <v>1651</v>
      </c>
      <c r="C221" s="54">
        <v>2019</v>
      </c>
      <c r="D221" s="54" t="s">
        <v>780</v>
      </c>
      <c r="E221" s="54" t="s">
        <v>1652</v>
      </c>
      <c r="F221" s="56" t="s">
        <v>23</v>
      </c>
      <c r="G221" s="54" t="s">
        <v>38</v>
      </c>
      <c r="H221" s="54" t="s">
        <v>640</v>
      </c>
      <c r="I221" s="54" t="s">
        <v>4610</v>
      </c>
      <c r="J221" s="47" t="s">
        <v>4615</v>
      </c>
      <c r="K221" s="47" t="s">
        <v>4616</v>
      </c>
      <c r="L221" s="54" t="s">
        <v>4617</v>
      </c>
      <c r="M221" s="47" t="s">
        <v>3500</v>
      </c>
      <c r="N221" s="47" t="s">
        <v>2691</v>
      </c>
      <c r="O221" s="47" t="s">
        <v>3528</v>
      </c>
      <c r="P221" s="54" t="s">
        <v>1753</v>
      </c>
      <c r="Q221" s="47" t="s">
        <v>4618</v>
      </c>
      <c r="R221" s="47" t="s">
        <v>893</v>
      </c>
      <c r="S221" s="47" t="s">
        <v>2507</v>
      </c>
      <c r="T221" s="47" t="s">
        <v>2507</v>
      </c>
      <c r="U221" s="47" t="s">
        <v>4619</v>
      </c>
      <c r="V221" s="54" t="s">
        <v>91</v>
      </c>
      <c r="W221" s="54" t="s">
        <v>91</v>
      </c>
      <c r="X221" s="47" t="s">
        <v>91</v>
      </c>
      <c r="Y221" s="47" t="s">
        <v>91</v>
      </c>
      <c r="Z221" s="47" t="s">
        <v>2838</v>
      </c>
      <c r="AA221" s="47" t="s">
        <v>2507</v>
      </c>
      <c r="AB221" s="47"/>
    </row>
    <row r="222" spans="1:28" x14ac:dyDescent="0.2">
      <c r="A222" s="47" t="s">
        <v>2191</v>
      </c>
      <c r="B222" s="54" t="s">
        <v>2192</v>
      </c>
      <c r="C222" s="54">
        <v>2018</v>
      </c>
      <c r="D222" s="54" t="s">
        <v>818</v>
      </c>
      <c r="E222" s="54" t="s">
        <v>2193</v>
      </c>
      <c r="F222" s="56" t="s">
        <v>23</v>
      </c>
      <c r="G222" s="54" t="s">
        <v>38</v>
      </c>
      <c r="H222" s="54" t="s">
        <v>640</v>
      </c>
      <c r="I222" s="54" t="s">
        <v>38</v>
      </c>
      <c r="J222" s="47" t="s">
        <v>38</v>
      </c>
      <c r="K222" s="47" t="s">
        <v>101</v>
      </c>
      <c r="L222" s="54" t="s">
        <v>4617</v>
      </c>
      <c r="M222" s="47" t="s">
        <v>4620</v>
      </c>
      <c r="N222" s="47" t="s">
        <v>2691</v>
      </c>
      <c r="O222" s="47" t="s">
        <v>4621</v>
      </c>
      <c r="P222" s="54" t="s">
        <v>1753</v>
      </c>
      <c r="Q222" s="47" t="s">
        <v>4622</v>
      </c>
      <c r="R222" s="47" t="s">
        <v>185</v>
      </c>
      <c r="S222" s="47" t="s">
        <v>4440</v>
      </c>
      <c r="T222" s="47" t="s">
        <v>4440</v>
      </c>
      <c r="U222" s="47" t="s">
        <v>4623</v>
      </c>
      <c r="V222" s="54" t="s">
        <v>2782</v>
      </c>
      <c r="W222" s="54" t="s">
        <v>91</v>
      </c>
      <c r="X222" s="47" t="s">
        <v>91</v>
      </c>
      <c r="Y222" s="47" t="s">
        <v>91</v>
      </c>
      <c r="Z222" s="47" t="s">
        <v>2627</v>
      </c>
      <c r="AA222" s="47" t="s">
        <v>2507</v>
      </c>
      <c r="AB222" s="47"/>
    </row>
    <row r="223" spans="1:28" x14ac:dyDescent="0.2">
      <c r="A223" s="47" t="s">
        <v>1831</v>
      </c>
      <c r="B223" s="54" t="s">
        <v>1832</v>
      </c>
      <c r="C223" s="54">
        <v>2018</v>
      </c>
      <c r="D223" s="54" t="s">
        <v>277</v>
      </c>
      <c r="E223" s="54" t="s">
        <v>1833</v>
      </c>
      <c r="F223" s="56" t="s">
        <v>25</v>
      </c>
      <c r="G223" s="54" t="s">
        <v>979</v>
      </c>
      <c r="H223" s="54" t="s">
        <v>4624</v>
      </c>
      <c r="I223" s="54" t="s">
        <v>4625</v>
      </c>
      <c r="J223" s="47" t="s">
        <v>4626</v>
      </c>
      <c r="K223" s="47" t="s">
        <v>4627</v>
      </c>
      <c r="L223" s="54" t="s">
        <v>4628</v>
      </c>
      <c r="M223" s="47" t="s">
        <v>4629</v>
      </c>
      <c r="N223" s="47" t="s">
        <v>4630</v>
      </c>
      <c r="O223" s="47" t="s">
        <v>2622</v>
      </c>
      <c r="P223" s="54" t="s">
        <v>91</v>
      </c>
      <c r="Q223" s="47" t="s">
        <v>4631</v>
      </c>
      <c r="R223" s="47" t="s">
        <v>3559</v>
      </c>
      <c r="S223" s="47" t="s">
        <v>4632</v>
      </c>
      <c r="T223" s="47" t="s">
        <v>91</v>
      </c>
      <c r="U223" s="47" t="s">
        <v>4633</v>
      </c>
      <c r="V223" s="54" t="s">
        <v>4634</v>
      </c>
      <c r="W223" s="54" t="s">
        <v>91</v>
      </c>
      <c r="X223" s="47" t="s">
        <v>91</v>
      </c>
      <c r="Y223" s="47" t="s">
        <v>4635</v>
      </c>
      <c r="Z223" s="47" t="s">
        <v>2627</v>
      </c>
      <c r="AA223" s="47" t="s">
        <v>91</v>
      </c>
      <c r="AB223" s="47" t="s">
        <v>4636</v>
      </c>
    </row>
  </sheetData>
  <mergeCells count="303">
    <mergeCell ref="AB4:AB5"/>
    <mergeCell ref="A7:A8"/>
    <mergeCell ref="B7:B8"/>
    <mergeCell ref="C7:C8"/>
    <mergeCell ref="D7:D8"/>
    <mergeCell ref="E7:E8"/>
    <mergeCell ref="AB7:AB8"/>
    <mergeCell ref="I1:J1"/>
    <mergeCell ref="L1:N1"/>
    <mergeCell ref="P1:Q1"/>
    <mergeCell ref="R1:T1"/>
    <mergeCell ref="W1:AA1"/>
    <mergeCell ref="A4:A5"/>
    <mergeCell ref="B4:B5"/>
    <mergeCell ref="C4:C5"/>
    <mergeCell ref="D4:D5"/>
    <mergeCell ref="E4:E5"/>
    <mergeCell ref="A10:A11"/>
    <mergeCell ref="B10:B11"/>
    <mergeCell ref="C10:C11"/>
    <mergeCell ref="D10:D11"/>
    <mergeCell ref="E10:E11"/>
    <mergeCell ref="A14:A15"/>
    <mergeCell ref="B14:B15"/>
    <mergeCell ref="C14:C15"/>
    <mergeCell ref="D14:D15"/>
    <mergeCell ref="E14:E15"/>
    <mergeCell ref="AB18:AB19"/>
    <mergeCell ref="A24:A25"/>
    <mergeCell ref="B24:B25"/>
    <mergeCell ref="C24:C25"/>
    <mergeCell ref="D24:D25"/>
    <mergeCell ref="E24:E25"/>
    <mergeCell ref="A16:A17"/>
    <mergeCell ref="B16:B17"/>
    <mergeCell ref="C16:C17"/>
    <mergeCell ref="D16:D17"/>
    <mergeCell ref="E16:E17"/>
    <mergeCell ref="A18:A20"/>
    <mergeCell ref="B18:B20"/>
    <mergeCell ref="C18:C20"/>
    <mergeCell ref="D18:D20"/>
    <mergeCell ref="E18:E20"/>
    <mergeCell ref="A27:A28"/>
    <mergeCell ref="B27:B28"/>
    <mergeCell ref="C27:C28"/>
    <mergeCell ref="D27:D28"/>
    <mergeCell ref="E27:E28"/>
    <mergeCell ref="A30:A31"/>
    <mergeCell ref="B30:B31"/>
    <mergeCell ref="C30:C31"/>
    <mergeCell ref="D30:D31"/>
    <mergeCell ref="E30:E31"/>
    <mergeCell ref="W40:X40"/>
    <mergeCell ref="A48:A51"/>
    <mergeCell ref="B48:B51"/>
    <mergeCell ref="C48:C51"/>
    <mergeCell ref="D48:D51"/>
    <mergeCell ref="E48:E51"/>
    <mergeCell ref="A34:A35"/>
    <mergeCell ref="B34:B35"/>
    <mergeCell ref="C34:C35"/>
    <mergeCell ref="D34:D35"/>
    <mergeCell ref="E34:E35"/>
    <mergeCell ref="A37:A38"/>
    <mergeCell ref="B37:B38"/>
    <mergeCell ref="C37:C38"/>
    <mergeCell ref="D37:D38"/>
    <mergeCell ref="E37:E38"/>
    <mergeCell ref="A58:A62"/>
    <mergeCell ref="B58:B62"/>
    <mergeCell ref="C58:C62"/>
    <mergeCell ref="D58:D62"/>
    <mergeCell ref="E58:E62"/>
    <mergeCell ref="AB58:AB62"/>
    <mergeCell ref="A52:A54"/>
    <mergeCell ref="B52:B54"/>
    <mergeCell ref="C52:C54"/>
    <mergeCell ref="D52:D54"/>
    <mergeCell ref="E52:E54"/>
    <mergeCell ref="A55:A56"/>
    <mergeCell ref="B55:B56"/>
    <mergeCell ref="C55:C56"/>
    <mergeCell ref="D55:D56"/>
    <mergeCell ref="E55:E56"/>
    <mergeCell ref="A69:A70"/>
    <mergeCell ref="B69:B70"/>
    <mergeCell ref="C69:C70"/>
    <mergeCell ref="D69:D70"/>
    <mergeCell ref="E69:E70"/>
    <mergeCell ref="A72:A73"/>
    <mergeCell ref="B72:B73"/>
    <mergeCell ref="C72:C73"/>
    <mergeCell ref="D72:D73"/>
    <mergeCell ref="E72:E73"/>
    <mergeCell ref="A79:A80"/>
    <mergeCell ref="B79:B80"/>
    <mergeCell ref="C79:C80"/>
    <mergeCell ref="D79:D80"/>
    <mergeCell ref="E79:E80"/>
    <mergeCell ref="A81:A82"/>
    <mergeCell ref="B81:B82"/>
    <mergeCell ref="C81:C82"/>
    <mergeCell ref="D81:D82"/>
    <mergeCell ref="E81:E82"/>
    <mergeCell ref="A85:A86"/>
    <mergeCell ref="B85:B86"/>
    <mergeCell ref="C85:C86"/>
    <mergeCell ref="D85:D86"/>
    <mergeCell ref="E85:E86"/>
    <mergeCell ref="A87:A90"/>
    <mergeCell ref="B87:B90"/>
    <mergeCell ref="C87:C90"/>
    <mergeCell ref="D87:D90"/>
    <mergeCell ref="E87:E90"/>
    <mergeCell ref="AA97:AB97"/>
    <mergeCell ref="A105:A106"/>
    <mergeCell ref="B105:B106"/>
    <mergeCell ref="C105:C106"/>
    <mergeCell ref="D105:D106"/>
    <mergeCell ref="E105:E106"/>
    <mergeCell ref="A91:A93"/>
    <mergeCell ref="B91:B93"/>
    <mergeCell ref="C91:C93"/>
    <mergeCell ref="D91:D93"/>
    <mergeCell ref="E91:E93"/>
    <mergeCell ref="A97:A101"/>
    <mergeCell ref="B97:B101"/>
    <mergeCell ref="C97:C101"/>
    <mergeCell ref="D97:D101"/>
    <mergeCell ref="E97:E101"/>
    <mergeCell ref="A110:A111"/>
    <mergeCell ref="B110:B111"/>
    <mergeCell ref="C110:C111"/>
    <mergeCell ref="D110:D111"/>
    <mergeCell ref="E110:E111"/>
    <mergeCell ref="A114:A115"/>
    <mergeCell ref="B114:B115"/>
    <mergeCell ref="C114:C115"/>
    <mergeCell ref="D114:D115"/>
    <mergeCell ref="E114:E115"/>
    <mergeCell ref="A116:A118"/>
    <mergeCell ref="B116:B118"/>
    <mergeCell ref="C116:C118"/>
    <mergeCell ref="D116:D118"/>
    <mergeCell ref="E116:E118"/>
    <mergeCell ref="A120:A122"/>
    <mergeCell ref="B120:B122"/>
    <mergeCell ref="C120:C122"/>
    <mergeCell ref="D120:D122"/>
    <mergeCell ref="E120:E122"/>
    <mergeCell ref="A123:A124"/>
    <mergeCell ref="B123:B124"/>
    <mergeCell ref="C123:C124"/>
    <mergeCell ref="D123:D124"/>
    <mergeCell ref="E123:E124"/>
    <mergeCell ref="A125:A127"/>
    <mergeCell ref="B125:B127"/>
    <mergeCell ref="C125:C127"/>
    <mergeCell ref="D125:D127"/>
    <mergeCell ref="E125:E127"/>
    <mergeCell ref="A128:A129"/>
    <mergeCell ref="B128:B129"/>
    <mergeCell ref="C128:C129"/>
    <mergeCell ref="D128:D129"/>
    <mergeCell ref="E128:E129"/>
    <mergeCell ref="A130:A131"/>
    <mergeCell ref="B130:B131"/>
    <mergeCell ref="C130:C131"/>
    <mergeCell ref="D130:D131"/>
    <mergeCell ref="E130:E131"/>
    <mergeCell ref="A132:A133"/>
    <mergeCell ref="B132:B133"/>
    <mergeCell ref="C132:C133"/>
    <mergeCell ref="D132:D133"/>
    <mergeCell ref="E132:E133"/>
    <mergeCell ref="A134:A136"/>
    <mergeCell ref="B134:B136"/>
    <mergeCell ref="C134:C136"/>
    <mergeCell ref="D134:D136"/>
    <mergeCell ref="E134:E136"/>
    <mergeCell ref="A138:A139"/>
    <mergeCell ref="B138:B139"/>
    <mergeCell ref="C138:C139"/>
    <mergeCell ref="D138:D139"/>
    <mergeCell ref="E138:E139"/>
    <mergeCell ref="A141:A142"/>
    <mergeCell ref="B141:B142"/>
    <mergeCell ref="C141:C142"/>
    <mergeCell ref="D141:D142"/>
    <mergeCell ref="E141:E142"/>
    <mergeCell ref="A147:A148"/>
    <mergeCell ref="B147:B148"/>
    <mergeCell ref="C147:C148"/>
    <mergeCell ref="D147:D148"/>
    <mergeCell ref="E147:E148"/>
    <mergeCell ref="AA148:AB148"/>
    <mergeCell ref="A143:A144"/>
    <mergeCell ref="B143:B144"/>
    <mergeCell ref="C143:C144"/>
    <mergeCell ref="D143:D144"/>
    <mergeCell ref="E143:E144"/>
    <mergeCell ref="A145:A146"/>
    <mergeCell ref="B145:B146"/>
    <mergeCell ref="C145:C146"/>
    <mergeCell ref="D145:D146"/>
    <mergeCell ref="E145:E146"/>
    <mergeCell ref="A149:A150"/>
    <mergeCell ref="B149:B150"/>
    <mergeCell ref="C149:C150"/>
    <mergeCell ref="D149:D150"/>
    <mergeCell ref="E149:E150"/>
    <mergeCell ref="A152:A154"/>
    <mergeCell ref="B152:B154"/>
    <mergeCell ref="C152:C154"/>
    <mergeCell ref="D152:D154"/>
    <mergeCell ref="E152:E154"/>
    <mergeCell ref="A155:A157"/>
    <mergeCell ref="B155:B157"/>
    <mergeCell ref="C155:C157"/>
    <mergeCell ref="D155:D157"/>
    <mergeCell ref="E155:E157"/>
    <mergeCell ref="A158:A159"/>
    <mergeCell ref="B158:B159"/>
    <mergeCell ref="C158:C159"/>
    <mergeCell ref="D158:D159"/>
    <mergeCell ref="E158:E159"/>
    <mergeCell ref="A161:A163"/>
    <mergeCell ref="B161:B163"/>
    <mergeCell ref="C161:C163"/>
    <mergeCell ref="D161:D163"/>
    <mergeCell ref="E161:E163"/>
    <mergeCell ref="A166:A170"/>
    <mergeCell ref="B166:B170"/>
    <mergeCell ref="C166:C170"/>
    <mergeCell ref="D166:D170"/>
    <mergeCell ref="E166:E170"/>
    <mergeCell ref="A184:A186"/>
    <mergeCell ref="B184:B186"/>
    <mergeCell ref="C184:C186"/>
    <mergeCell ref="D184:D186"/>
    <mergeCell ref="E184:E186"/>
    <mergeCell ref="AB184:AB186"/>
    <mergeCell ref="A175:A176"/>
    <mergeCell ref="B175:B176"/>
    <mergeCell ref="C175:C176"/>
    <mergeCell ref="D175:D176"/>
    <mergeCell ref="E175:E176"/>
    <mergeCell ref="A181:A183"/>
    <mergeCell ref="B181:B183"/>
    <mergeCell ref="C181:C183"/>
    <mergeCell ref="D181:D183"/>
    <mergeCell ref="E181:E183"/>
    <mergeCell ref="A187:A188"/>
    <mergeCell ref="B187:B188"/>
    <mergeCell ref="C187:C188"/>
    <mergeCell ref="D187:D188"/>
    <mergeCell ref="E187:E188"/>
    <mergeCell ref="A190:A192"/>
    <mergeCell ref="B190:B192"/>
    <mergeCell ref="C190:C192"/>
    <mergeCell ref="D190:D192"/>
    <mergeCell ref="E190:E192"/>
    <mergeCell ref="A193:A194"/>
    <mergeCell ref="B193:B194"/>
    <mergeCell ref="C193:C194"/>
    <mergeCell ref="D193:D194"/>
    <mergeCell ref="E193:E194"/>
    <mergeCell ref="A196:A197"/>
    <mergeCell ref="B196:B197"/>
    <mergeCell ref="C196:C197"/>
    <mergeCell ref="D196:D197"/>
    <mergeCell ref="E196:E197"/>
    <mergeCell ref="A198:A199"/>
    <mergeCell ref="B198:B199"/>
    <mergeCell ref="C198:C199"/>
    <mergeCell ref="D198:D199"/>
    <mergeCell ref="E198:E199"/>
    <mergeCell ref="A200:A202"/>
    <mergeCell ref="B200:B202"/>
    <mergeCell ref="C200:C202"/>
    <mergeCell ref="D200:D202"/>
    <mergeCell ref="E200:E202"/>
    <mergeCell ref="A206:A207"/>
    <mergeCell ref="B206:B207"/>
    <mergeCell ref="C206:C207"/>
    <mergeCell ref="D206:D207"/>
    <mergeCell ref="E206:E207"/>
    <mergeCell ref="A208:A209"/>
    <mergeCell ref="B208:B209"/>
    <mergeCell ref="C208:C209"/>
    <mergeCell ref="D208:D209"/>
    <mergeCell ref="E208:E209"/>
    <mergeCell ref="A211:A212"/>
    <mergeCell ref="B211:B212"/>
    <mergeCell ref="C211:C212"/>
    <mergeCell ref="D211:D212"/>
    <mergeCell ref="E211:E212"/>
    <mergeCell ref="A213:A214"/>
    <mergeCell ref="B213:B214"/>
    <mergeCell ref="C213:C214"/>
    <mergeCell ref="D213:D214"/>
    <mergeCell ref="E213:E2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Read Me</vt:lpstr>
      <vt:lpstr>Code Book</vt:lpstr>
      <vt:lpstr>TEAM Framework</vt:lpstr>
      <vt:lpstr>Business Model Canvas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2022-01-25T13:57:15Z</dcterms:created>
  <dcterms:modified xsi:type="dcterms:W3CDTF">2022-01-25T15:56:54Z</dcterms:modified>
</cp:coreProperties>
</file>